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tabRatio="987" activeTab="3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COMPLEMENTAR'!$A$26:$K$5005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COMPLEMENTAR'!$A$1:$K$90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7" i="2" l="1"/>
  <c r="D77" i="2"/>
  <c r="D78" i="2"/>
  <c r="D79" i="2"/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F309" i="2" l="1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6" i="2" l="1"/>
  <c r="D307" i="2"/>
  <c r="D308" i="2"/>
  <c r="D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C19" i="2" l="1"/>
  <c r="C11" i="2"/>
  <c r="F8" i="3" s="1"/>
  <c r="G37" i="5" l="1"/>
  <c r="G33" i="5"/>
  <c r="G29" i="5"/>
  <c r="G25" i="5"/>
  <c r="G21" i="5"/>
  <c r="G17" i="5"/>
  <c r="G12" i="5"/>
  <c r="G8" i="5"/>
  <c r="H5005" i="2" l="1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59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M60" i="3" s="1"/>
  <c r="J64" i="3"/>
  <c r="M64" i="3" s="1"/>
  <c r="J53" i="3"/>
  <c r="J57" i="3"/>
  <c r="J61" i="3"/>
  <c r="J65" i="3"/>
  <c r="J54" i="3"/>
  <c r="J58" i="3"/>
  <c r="J62" i="3"/>
  <c r="J66" i="3"/>
  <c r="F5" i="3"/>
  <c r="M52" i="3" l="1"/>
  <c r="M63" i="3"/>
  <c r="M56" i="3"/>
  <c r="M53" i="3"/>
  <c r="M57" i="3"/>
  <c r="M66" i="3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J67" i="3"/>
  <c r="O67" i="3" l="1"/>
  <c r="M79" i="3"/>
  <c r="M80" i="3" s="1"/>
  <c r="M82" i="3" s="1"/>
  <c r="D4987" i="2"/>
  <c r="D4731" i="2"/>
  <c r="D4816" i="2"/>
  <c r="D4938" i="2"/>
  <c r="D4539" i="2"/>
  <c r="D4773" i="2"/>
  <c r="D4743" i="2"/>
  <c r="D4945" i="2"/>
  <c r="D4639" i="2"/>
  <c r="D4790" i="2"/>
  <c r="D4484" i="2"/>
  <c r="D4381" i="2"/>
  <c r="D4684" i="2"/>
  <c r="D4293" i="2"/>
  <c r="D4606" i="2"/>
  <c r="D4697" i="2"/>
  <c r="D4943" i="2"/>
  <c r="D4940" i="2"/>
  <c r="D4801" i="2"/>
  <c r="D4823" i="2"/>
  <c r="D4737" i="2"/>
  <c r="D4693" i="2"/>
  <c r="D4779" i="2"/>
  <c r="D4864" i="2"/>
  <c r="D4809" i="2"/>
  <c r="D4587" i="2"/>
  <c r="D4918" i="2"/>
  <c r="D4807" i="2"/>
  <c r="D4808" i="2"/>
  <c r="D4718" i="2"/>
  <c r="D4359" i="2"/>
  <c r="D4532" i="2"/>
  <c r="D4445" i="2"/>
  <c r="D4850" i="2"/>
  <c r="D4341" i="2"/>
  <c r="D4717" i="2"/>
  <c r="D4306" i="2"/>
  <c r="D4891" i="2"/>
  <c r="D4976" i="2"/>
  <c r="D4921" i="2"/>
  <c r="D4708" i="2"/>
  <c r="D4443" i="2"/>
  <c r="D4959" i="2"/>
  <c r="D4956" i="2"/>
  <c r="D4817" i="2"/>
  <c r="D4511" i="2"/>
  <c r="D4644" i="2"/>
  <c r="D4658" i="2"/>
  <c r="D4276" i="2"/>
  <c r="D4493" i="2"/>
  <c r="D4197" i="2"/>
  <c r="D4939" i="2"/>
  <c r="D4491" i="2"/>
  <c r="D4575" i="2"/>
  <c r="D4589" i="2"/>
  <c r="D4361" i="2"/>
  <c r="D4727" i="2"/>
  <c r="D4821" i="2"/>
  <c r="D4952" i="2"/>
  <c r="D4391" i="2"/>
  <c r="D4762" i="2"/>
  <c r="D4232" i="2"/>
  <c r="D4321" i="2"/>
  <c r="D4494" i="2"/>
  <c r="D4146" i="2"/>
  <c r="D3869" i="2"/>
  <c r="D4689" i="2"/>
  <c r="D4797" i="2"/>
  <c r="D4260" i="2"/>
  <c r="D4290" i="2"/>
  <c r="D4815" i="2"/>
  <c r="D4909" i="2"/>
  <c r="D4896" i="2"/>
  <c r="D4851" i="2"/>
  <c r="D4564" i="2"/>
  <c r="D4846" i="2"/>
  <c r="D4077" i="2"/>
  <c r="D4900" i="2"/>
  <c r="D4692" i="2"/>
  <c r="D4813" i="2"/>
  <c r="D4640" i="2"/>
  <c r="D4482" i="2"/>
  <c r="D4661" i="2"/>
  <c r="D4193" i="2"/>
  <c r="D4330" i="2"/>
  <c r="D4923" i="2"/>
  <c r="D4667" i="2"/>
  <c r="D4953" i="2"/>
  <c r="D4753" i="2"/>
  <c r="D4475" i="2"/>
  <c r="D4999" i="2"/>
  <c r="D5000" i="2"/>
  <c r="D4861" i="2"/>
  <c r="D4551" i="2"/>
  <c r="D4680" i="2"/>
  <c r="D4733" i="2"/>
  <c r="D4308" i="2"/>
  <c r="D4557" i="2"/>
  <c r="D4229" i="2"/>
  <c r="D4478" i="2"/>
  <c r="D4295" i="2"/>
  <c r="D4855" i="2"/>
  <c r="D4856" i="2"/>
  <c r="D4784" i="2"/>
  <c r="D4996" i="2"/>
  <c r="D4563" i="2"/>
  <c r="D4971" i="2"/>
  <c r="D4715" i="2"/>
  <c r="D5001" i="2"/>
  <c r="D4874" i="2"/>
  <c r="D4523" i="2"/>
  <c r="D4754" i="2"/>
  <c r="D4723" i="2"/>
  <c r="D4925" i="2"/>
  <c r="D4615" i="2"/>
  <c r="D4760" i="2"/>
  <c r="D4990" i="2"/>
  <c r="D4362" i="2"/>
  <c r="D4653" i="2"/>
  <c r="D4277" i="2"/>
  <c r="D4574" i="2"/>
  <c r="D4593" i="2"/>
  <c r="D4827" i="2"/>
  <c r="D4912" i="2"/>
  <c r="D4857" i="2"/>
  <c r="D4635" i="2"/>
  <c r="D4379" i="2"/>
  <c r="D4871" i="2"/>
  <c r="D4872" i="2"/>
  <c r="D4826" i="2"/>
  <c r="D4423" i="2"/>
  <c r="D4580" i="2"/>
  <c r="D4530" i="2"/>
  <c r="D4212" i="2"/>
  <c r="D4401" i="2"/>
  <c r="D4974" i="2"/>
  <c r="D4683" i="2"/>
  <c r="D4709" i="2"/>
  <c r="D4706" i="2"/>
  <c r="D4245" i="2"/>
  <c r="D4125" i="2"/>
  <c r="D4964" i="2"/>
  <c r="D4750" i="2"/>
  <c r="D4941" i="2"/>
  <c r="D4725" i="2"/>
  <c r="D4570" i="2"/>
  <c r="D4768" i="2"/>
  <c r="D4237" i="2"/>
  <c r="D4376" i="2"/>
  <c r="D4061" i="2"/>
  <c r="D4875" i="2"/>
  <c r="D4427" i="2"/>
  <c r="D4487" i="2"/>
  <c r="D4465" i="2"/>
  <c r="D4219" i="2"/>
  <c r="D4707" i="2"/>
  <c r="D4781" i="2"/>
  <c r="D4841" i="2"/>
  <c r="D4852" i="2"/>
  <c r="D4498" i="2"/>
  <c r="D4418" i="2"/>
  <c r="D4899" i="2"/>
  <c r="D4993" i="2"/>
  <c r="D4951" i="2"/>
  <c r="D4631" i="2"/>
  <c r="D4556" i="2"/>
  <c r="D4365" i="2"/>
  <c r="D4485" i="2"/>
  <c r="D4794" i="2"/>
  <c r="D4625" i="2"/>
  <c r="D4859" i="2"/>
  <c r="D4944" i="2"/>
  <c r="D4889" i="2"/>
  <c r="D4670" i="2"/>
  <c r="D4411" i="2"/>
  <c r="D4915" i="2"/>
  <c r="D4916" i="2"/>
  <c r="D4986" i="2"/>
  <c r="D4467" i="2"/>
  <c r="D4612" i="2"/>
  <c r="D4594" i="2"/>
  <c r="D4244" i="2"/>
  <c r="D4446" i="2"/>
  <c r="D4165" i="2"/>
  <c r="D4392" i="2"/>
  <c r="D4162" i="2"/>
  <c r="D4771" i="2"/>
  <c r="D4973" i="2"/>
  <c r="D4663" i="2"/>
  <c r="D4824" i="2"/>
  <c r="D4451" i="2"/>
  <c r="D4907" i="2"/>
  <c r="D4992" i="2"/>
  <c r="D4937" i="2"/>
  <c r="D4734" i="2"/>
  <c r="D4459" i="2"/>
  <c r="D4979" i="2"/>
  <c r="D4980" i="2"/>
  <c r="D4837" i="2"/>
  <c r="D4531" i="2"/>
  <c r="D4660" i="2"/>
  <c r="D4698" i="2"/>
  <c r="D4292" i="2"/>
  <c r="D4525" i="2"/>
  <c r="D4213" i="2"/>
  <c r="D4456" i="2"/>
  <c r="D4251" i="2"/>
  <c r="D4763" i="2"/>
  <c r="D4848" i="2"/>
  <c r="D4793" i="2"/>
  <c r="D4571" i="2"/>
  <c r="D4854" i="2"/>
  <c r="D4787" i="2"/>
  <c r="D4989" i="2"/>
  <c r="D4686" i="2"/>
  <c r="D4950" i="2"/>
  <c r="D4516" i="2"/>
  <c r="D4426" i="2"/>
  <c r="D4777" i="2"/>
  <c r="D4325" i="2"/>
  <c r="D4682" i="2"/>
  <c r="D4969" i="2"/>
  <c r="D4679" i="2"/>
  <c r="D4774" i="2"/>
  <c r="D4510" i="2"/>
  <c r="D4963" i="2"/>
  <c r="D4836" i="2"/>
  <c r="D4623" i="2"/>
  <c r="D4800" i="2"/>
  <c r="D4600" i="2"/>
  <c r="D4416" i="2"/>
  <c r="D4573" i="2"/>
  <c r="D4153" i="2"/>
  <c r="D4286" i="2"/>
  <c r="D3997" i="2"/>
  <c r="D4960" i="2"/>
  <c r="D4935" i="2"/>
  <c r="D4628" i="2"/>
  <c r="D4181" i="2"/>
  <c r="D4109" i="2"/>
  <c r="D4920" i="2"/>
  <c r="D4721" i="2"/>
  <c r="D4619" i="2"/>
  <c r="D4769" i="2"/>
  <c r="D4196" i="2"/>
  <c r="D4274" i="2"/>
  <c r="D4791" i="2"/>
  <c r="D4865" i="2"/>
  <c r="D4739" i="2"/>
  <c r="D4479" i="2"/>
  <c r="D4994" i="2"/>
  <c r="D4272" i="2"/>
  <c r="D4369" i="2"/>
  <c r="D4582" i="2"/>
  <c r="D4211" i="2"/>
  <c r="D4795" i="2"/>
  <c r="D4982" i="2"/>
  <c r="D4383" i="2"/>
  <c r="D4356" i="2"/>
  <c r="D4687" i="2"/>
  <c r="D4934" i="2"/>
  <c r="D4651" i="2"/>
  <c r="D4906" i="2"/>
  <c r="D4228" i="2"/>
  <c r="D4955" i="2"/>
  <c r="D4507" i="2"/>
  <c r="D4595" i="2"/>
  <c r="D4621" i="2"/>
  <c r="D4881" i="2"/>
  <c r="D4929" i="2"/>
  <c r="D4316" i="2"/>
  <c r="D3933" i="2"/>
  <c r="D4437" i="2"/>
  <c r="D4363" i="2"/>
  <c r="D5004" i="2"/>
  <c r="D4650" i="2"/>
  <c r="D4101" i="2"/>
  <c r="D3837" i="2"/>
  <c r="D4307" i="2"/>
  <c r="D3970" i="2"/>
  <c r="D3714" i="2"/>
  <c r="D4135" i="2"/>
  <c r="D3879" i="2"/>
  <c r="D3708" i="2"/>
  <c r="D3421" i="2"/>
  <c r="D4309" i="2"/>
  <c r="D4783" i="2"/>
  <c r="D4492" i="2"/>
  <c r="D4398" i="2"/>
  <c r="D4259" i="2"/>
  <c r="D3725" i="2"/>
  <c r="D4018" i="2"/>
  <c r="D3682" i="2"/>
  <c r="D4023" i="2"/>
  <c r="D3828" i="2"/>
  <c r="D3389" i="2"/>
  <c r="D4283" i="2"/>
  <c r="D3980" i="2"/>
  <c r="D4691" i="2"/>
  <c r="D4583" i="2"/>
  <c r="D4616" i="2"/>
  <c r="D4442" i="2"/>
  <c r="D4605" i="2"/>
  <c r="D4803" i="2"/>
  <c r="D4677" i="2"/>
  <c r="D4745" i="2"/>
  <c r="D4526" i="2"/>
  <c r="D4053" i="2"/>
  <c r="D4967" i="2"/>
  <c r="D4838" i="2"/>
  <c r="D4216" i="2"/>
  <c r="D4630" i="2"/>
  <c r="D4097" i="2"/>
  <c r="D4500" i="2"/>
  <c r="D4643" i="2"/>
  <c r="D4620" i="2"/>
  <c r="D4613" i="2"/>
  <c r="D4310" i="2"/>
  <c r="D3789" i="2"/>
  <c r="D4082" i="2"/>
  <c r="D3746" i="2"/>
  <c r="D4087" i="2"/>
  <c r="D4084" i="2"/>
  <c r="D3453" i="2"/>
  <c r="D3181" i="2"/>
  <c r="D4186" i="2"/>
  <c r="D4819" i="2"/>
  <c r="D4724" i="2"/>
  <c r="D4690" i="2"/>
  <c r="D4554" i="2"/>
  <c r="D4748" i="2"/>
  <c r="D4233" i="2"/>
  <c r="D4375" i="2"/>
  <c r="D4264" i="2"/>
  <c r="D4965" i="2"/>
  <c r="D4949" i="2"/>
  <c r="D4367" i="2"/>
  <c r="D4208" i="2"/>
  <c r="D4466" i="2"/>
  <c r="D3853" i="2"/>
  <c r="D4150" i="2"/>
  <c r="D4880" i="2"/>
  <c r="D4831" i="2"/>
  <c r="D4548" i="2"/>
  <c r="D4758" i="2"/>
  <c r="D4885" i="2"/>
  <c r="D4843" i="2"/>
  <c r="D4395" i="2"/>
  <c r="D4447" i="2"/>
  <c r="D4420" i="2"/>
  <c r="D4699" i="2"/>
  <c r="D4728" i="2"/>
  <c r="D4738" i="2"/>
  <c r="D4261" i="2"/>
  <c r="D4324" i="2"/>
  <c r="D4867" i="2"/>
  <c r="D4430" i="2"/>
  <c r="D4905" i="2"/>
  <c r="D4919" i="2"/>
  <c r="D4403" i="2"/>
  <c r="D4922" i="2"/>
  <c r="D4188" i="2"/>
  <c r="D4029" i="2"/>
  <c r="D3773" i="2"/>
  <c r="D4176" i="2"/>
  <c r="D3906" i="2"/>
  <c r="D3650" i="2"/>
  <c r="D4071" i="2"/>
  <c r="D3815" i="2"/>
  <c r="D3613" i="2"/>
  <c r="D4747" i="2"/>
  <c r="D4143" i="2"/>
  <c r="D4897" i="2"/>
  <c r="D4522" i="2"/>
  <c r="D4217" i="2"/>
  <c r="D4045" i="2"/>
  <c r="D4585" i="2"/>
  <c r="D3938" i="2"/>
  <c r="D4609" i="2"/>
  <c r="D3927" i="2"/>
  <c r="D3647" i="2"/>
  <c r="D3325" i="2"/>
  <c r="D3984" i="2"/>
  <c r="D3752" i="2"/>
  <c r="D4860" i="2"/>
  <c r="D4471" i="2"/>
  <c r="D4528" i="2"/>
  <c r="D4332" i="2"/>
  <c r="D4449" i="2"/>
  <c r="D5005" i="2"/>
  <c r="D4504" i="2"/>
  <c r="D4414" i="2"/>
  <c r="D4360" i="2"/>
  <c r="D3969" i="2"/>
  <c r="D4968" i="2"/>
  <c r="D4584" i="2"/>
  <c r="D4541" i="2"/>
  <c r="D4424" i="2"/>
  <c r="D4005" i="2"/>
  <c r="D4638" i="2"/>
  <c r="D4695" i="2"/>
  <c r="D4830" i="2"/>
  <c r="D4345" i="2"/>
  <c r="D4175" i="2"/>
  <c r="D3693" i="2"/>
  <c r="D4002" i="2"/>
  <c r="D3666" i="2"/>
  <c r="D3991" i="2"/>
  <c r="D3772" i="2"/>
  <c r="D3373" i="2"/>
  <c r="D4168" i="2"/>
  <c r="D3916" i="2"/>
  <c r="D4988" i="2"/>
  <c r="D4559" i="2"/>
  <c r="D4592" i="2"/>
  <c r="D4413" i="2"/>
  <c r="D4565" i="2"/>
  <c r="D4719" i="2"/>
  <c r="D4632" i="2"/>
  <c r="D4637" i="2"/>
  <c r="D4400" i="2"/>
  <c r="D4599" i="2"/>
  <c r="D4576" i="2"/>
  <c r="D4533" i="2"/>
  <c r="D4834" i="2"/>
  <c r="D3757" i="2"/>
  <c r="D4825" i="2"/>
  <c r="D4828" i="2"/>
  <c r="D4464" i="2"/>
  <c r="D4322" i="2"/>
  <c r="D4995" i="2"/>
  <c r="D4928" i="2"/>
  <c r="D4895" i="2"/>
  <c r="D4596" i="2"/>
  <c r="D4149" i="2"/>
  <c r="D4985" i="2"/>
  <c r="D4703" i="2"/>
  <c r="D4862" i="2"/>
  <c r="D4542" i="2"/>
  <c r="D4338" i="2"/>
  <c r="D4535" i="2"/>
  <c r="D4662" i="2"/>
  <c r="D4936" i="2"/>
  <c r="D4812" i="2"/>
  <c r="D4382" i="2"/>
  <c r="D4868" i="2"/>
  <c r="D4281" i="2"/>
  <c r="D3965" i="2"/>
  <c r="D3709" i="2"/>
  <c r="D4098" i="2"/>
  <c r="D3842" i="2"/>
  <c r="D4481" i="2"/>
  <c r="D4007" i="2"/>
  <c r="D4139" i="2"/>
  <c r="D3549" i="2"/>
  <c r="D4798" i="2"/>
  <c r="D4984" i="2"/>
  <c r="D4503" i="2"/>
  <c r="D4296" i="2"/>
  <c r="D4622" i="2"/>
  <c r="D3917" i="2"/>
  <c r="D4230" i="2"/>
  <c r="D3858" i="2"/>
  <c r="D4207" i="2"/>
  <c r="D3847" i="2"/>
  <c r="D3565" i="2"/>
  <c r="D3261" i="2"/>
  <c r="D3751" i="2"/>
  <c r="D3636" i="2"/>
  <c r="D4893" i="2"/>
  <c r="D4355" i="2"/>
  <c r="D4802" i="2"/>
  <c r="D4248" i="2"/>
  <c r="D4337" i="2"/>
  <c r="D4705" i="2"/>
  <c r="D4546" i="2"/>
  <c r="D4225" i="2"/>
  <c r="D4657" i="2"/>
  <c r="D3881" i="2"/>
  <c r="D4829" i="2"/>
  <c r="D4710" i="2"/>
  <c r="D4305" i="2"/>
  <c r="D4298" i="2"/>
  <c r="D4832" i="2"/>
  <c r="D4983" i="2"/>
  <c r="D4970" i="2"/>
  <c r="D4448" i="2"/>
  <c r="D4173" i="2"/>
  <c r="D4013" i="2"/>
  <c r="D4454" i="2"/>
  <c r="D3922" i="2"/>
  <c r="D4406" i="2"/>
  <c r="D3911" i="2"/>
  <c r="D3628" i="2"/>
  <c r="D3309" i="2"/>
  <c r="D3920" i="2"/>
  <c r="D3720" i="2"/>
  <c r="D4820" i="2"/>
  <c r="D4439" i="2"/>
  <c r="D4508" i="2"/>
  <c r="D4312" i="2"/>
  <c r="D4417" i="2"/>
  <c r="D4917" i="2"/>
  <c r="D4926" i="2"/>
  <c r="D4353" i="2"/>
  <c r="D4354" i="2"/>
  <c r="D4908" i="2"/>
  <c r="D4701" i="2"/>
  <c r="D4301" i="2"/>
  <c r="D4121" i="2"/>
  <c r="D3677" i="2"/>
  <c r="D4603" i="2"/>
  <c r="D4853" i="2"/>
  <c r="D4373" i="2"/>
  <c r="D4772" i="2"/>
  <c r="D4626" i="2"/>
  <c r="D4434" i="2"/>
  <c r="D3778" i="2"/>
  <c r="D3485" i="2"/>
  <c r="D4713" i="2"/>
  <c r="D3762" i="2"/>
  <c r="D3197" i="2"/>
  <c r="D4722" i="2"/>
  <c r="D4435" i="2"/>
  <c r="D3797" i="2"/>
  <c r="D4267" i="2"/>
  <c r="D4252" i="2"/>
  <c r="D3826" i="2"/>
  <c r="D3245" i="2"/>
  <c r="D4902" i="2"/>
  <c r="D4611" i="2"/>
  <c r="D4676" i="2"/>
  <c r="D4377" i="2"/>
  <c r="D3810" i="2"/>
  <c r="D4154" i="2"/>
  <c r="D4336" i="2"/>
  <c r="D3874" i="2"/>
  <c r="D3740" i="2"/>
  <c r="D4112" i="2"/>
  <c r="D4948" i="2"/>
  <c r="D4572" i="2"/>
  <c r="D4517" i="2"/>
  <c r="D4588" i="2"/>
  <c r="D4646" i="2"/>
  <c r="D3989" i="2"/>
  <c r="D4858" i="2"/>
  <c r="D4300" i="2"/>
  <c r="D4469" i="2"/>
  <c r="D3921" i="2"/>
  <c r="D4291" i="2"/>
  <c r="D3882" i="2"/>
  <c r="D4287" i="2"/>
  <c r="D3875" i="2"/>
  <c r="D3589" i="2"/>
  <c r="D3249" i="2"/>
  <c r="D4378" i="2"/>
  <c r="D4243" i="2"/>
  <c r="D4270" i="2"/>
  <c r="D3758" i="2"/>
  <c r="D3979" i="2"/>
  <c r="D3577" i="2"/>
  <c r="D4537" i="2"/>
  <c r="D3736" i="2"/>
  <c r="D3415" i="2"/>
  <c r="D4765" i="2"/>
  <c r="D4314" i="2"/>
  <c r="D4617" i="2"/>
  <c r="D3822" i="2"/>
  <c r="D4043" i="2"/>
  <c r="D4666" i="2"/>
  <c r="D4489" i="2"/>
  <c r="D4031" i="2"/>
  <c r="D3393" i="2"/>
  <c r="D4060" i="2"/>
  <c r="D4882" i="2"/>
  <c r="D3794" i="2"/>
  <c r="D3676" i="2"/>
  <c r="D4048" i="2"/>
  <c r="D4904" i="2"/>
  <c r="D4552" i="2"/>
  <c r="D4477" i="2"/>
  <c r="D4544" i="2"/>
  <c r="D4590" i="2"/>
  <c r="D3945" i="2"/>
  <c r="D4702" i="2"/>
  <c r="D4256" i="2"/>
  <c r="D4389" i="2"/>
  <c r="D3897" i="2"/>
  <c r="D4246" i="2"/>
  <c r="D3862" i="2"/>
  <c r="D4231" i="2"/>
  <c r="D3855" i="2"/>
  <c r="D3569" i="2"/>
  <c r="D3225" i="2"/>
  <c r="D4284" i="2"/>
  <c r="D4156" i="2"/>
  <c r="D4214" i="2"/>
  <c r="D4740" i="2"/>
  <c r="D4873" i="2"/>
  <c r="D4810" i="2"/>
  <c r="D4835" i="2"/>
  <c r="D4811" i="2"/>
  <c r="D3901" i="2"/>
  <c r="D4239" i="2"/>
  <c r="D4870" i="2"/>
  <c r="D4350" i="2"/>
  <c r="D4103" i="2"/>
  <c r="D4358" i="2"/>
  <c r="D4602" i="2"/>
  <c r="D4304" i="2"/>
  <c r="D4543" i="2"/>
  <c r="D4767" i="2"/>
  <c r="D4534" i="2"/>
  <c r="D4180" i="2"/>
  <c r="D3719" i="2"/>
  <c r="D4742" i="2"/>
  <c r="D4461" i="2"/>
  <c r="D4394" i="2"/>
  <c r="D4066" i="2"/>
  <c r="D3730" i="2"/>
  <c r="D4555" i="2"/>
  <c r="D4726" i="2"/>
  <c r="D4271" i="2"/>
  <c r="D3517" i="2"/>
  <c r="D3687" i="2"/>
  <c r="D4805" i="2"/>
  <c r="D4678" i="2"/>
  <c r="D4297" i="2"/>
  <c r="D4410" i="2"/>
  <c r="D4402" i="2"/>
  <c r="D3861" i="2"/>
  <c r="D4431" i="2"/>
  <c r="D4629" i="2"/>
  <c r="D4962" i="2"/>
  <c r="D3833" i="2"/>
  <c r="D4144" i="2"/>
  <c r="D3798" i="2"/>
  <c r="D4131" i="2"/>
  <c r="D3791" i="2"/>
  <c r="D3505" i="2"/>
  <c r="D4932" i="2"/>
  <c r="D4509" i="2"/>
  <c r="D4001" i="2"/>
  <c r="D4102" i="2"/>
  <c r="D3642" i="2"/>
  <c r="D3867" i="2"/>
  <c r="D3465" i="2"/>
  <c r="D3952" i="2"/>
  <c r="D3607" i="2"/>
  <c r="D3351" i="2"/>
  <c r="D4236" i="2"/>
  <c r="D4113" i="2"/>
  <c r="D4179" i="2"/>
  <c r="D3706" i="2"/>
  <c r="D3931" i="2"/>
  <c r="D4285" i="2"/>
  <c r="D4038" i="2"/>
  <c r="D3803" i="2"/>
  <c r="D3241" i="2"/>
  <c r="D4659" i="2"/>
  <c r="D4405" i="2"/>
  <c r="D4119" i="2"/>
  <c r="D3501" i="2"/>
  <c r="D4633" i="2"/>
  <c r="D4954" i="2"/>
  <c r="D4642" i="2"/>
  <c r="D4273" i="2"/>
  <c r="D4348" i="2"/>
  <c r="D4334" i="2"/>
  <c r="D3841" i="2"/>
  <c r="D4371" i="2"/>
  <c r="D4462" i="2"/>
  <c r="D4561" i="2"/>
  <c r="D3813" i="2"/>
  <c r="D4118" i="2"/>
  <c r="D3774" i="2"/>
  <c r="D4111" i="2"/>
  <c r="D4299" i="2"/>
  <c r="D3481" i="2"/>
  <c r="D4961" i="2"/>
  <c r="D4385" i="2"/>
  <c r="D3957" i="2"/>
  <c r="D4070" i="2"/>
  <c r="D4978" i="2"/>
  <c r="D4892" i="2"/>
  <c r="D4901" i="2"/>
  <c r="D4512" i="2"/>
  <c r="D4187" i="2"/>
  <c r="D4729" i="2"/>
  <c r="D3943" i="2"/>
  <c r="D4842" i="2"/>
  <c r="D3805" i="2"/>
  <c r="D4266" i="2"/>
  <c r="D4863" i="2"/>
  <c r="D4818" i="2"/>
  <c r="D4814" i="2"/>
  <c r="D4397" i="2"/>
  <c r="D4876" i="2"/>
  <c r="D3885" i="2"/>
  <c r="D3831" i="2"/>
  <c r="D4991" i="2"/>
  <c r="D4224" i="2"/>
  <c r="D5002" i="2"/>
  <c r="D4942" i="2"/>
  <c r="D3986" i="2"/>
  <c r="D3634" i="2"/>
  <c r="D4751" i="2"/>
  <c r="D3949" i="2"/>
  <c r="D3975" i="2"/>
  <c r="D3357" i="2"/>
  <c r="D3852" i="2"/>
  <c r="D4527" i="2"/>
  <c r="D4384" i="2"/>
  <c r="D4972" i="2"/>
  <c r="D4549" i="2"/>
  <c r="D4412" i="2"/>
  <c r="D3753" i="2"/>
  <c r="D4624" i="2"/>
  <c r="D4265" i="2"/>
  <c r="D4159" i="2"/>
  <c r="D3749" i="2"/>
  <c r="D4054" i="2"/>
  <c r="D3710" i="2"/>
  <c r="D4047" i="2"/>
  <c r="D3972" i="2"/>
  <c r="D3417" i="2"/>
  <c r="D4519" i="2"/>
  <c r="D4157" i="2"/>
  <c r="D3829" i="2"/>
  <c r="D3982" i="2"/>
  <c r="D4255" i="2"/>
  <c r="D4152" i="2"/>
  <c r="D3349" i="2"/>
  <c r="D3695" i="2"/>
  <c r="D3543" i="2"/>
  <c r="D4869" i="2"/>
  <c r="D4329" i="2"/>
  <c r="D3929" i="2"/>
  <c r="D4046" i="2"/>
  <c r="D4545" i="2"/>
  <c r="D3819" i="2"/>
  <c r="D4282" i="2"/>
  <c r="D3806" i="2"/>
  <c r="D3756" i="2"/>
  <c r="D4194" i="2"/>
  <c r="D4845" i="2"/>
  <c r="D3821" i="2"/>
  <c r="D3959" i="2"/>
  <c r="D3341" i="2"/>
  <c r="D3788" i="2"/>
  <c r="D4499" i="2"/>
  <c r="D4352" i="2"/>
  <c r="D4888" i="2"/>
  <c r="D4468" i="2"/>
  <c r="D4279" i="2"/>
  <c r="D3733" i="2"/>
  <c r="D4540" i="2"/>
  <c r="D4221" i="2"/>
  <c r="D4129" i="2"/>
  <c r="D3729" i="2"/>
  <c r="D4030" i="2"/>
  <c r="D3690" i="2"/>
  <c r="D4027" i="2"/>
  <c r="D3876" i="2"/>
  <c r="D3397" i="2"/>
  <c r="D4407" i="2"/>
  <c r="D4749" i="2"/>
  <c r="D3785" i="2"/>
  <c r="D4093" i="2"/>
  <c r="D4822" i="2"/>
  <c r="D4114" i="2"/>
  <c r="D4172" i="2"/>
  <c r="D3533" i="2"/>
  <c r="D3981" i="2"/>
  <c r="D4262" i="2"/>
  <c r="D4806" i="2"/>
  <c r="D4105" i="2"/>
  <c r="D4025" i="2"/>
  <c r="D3963" i="2"/>
  <c r="D4421" i="2"/>
  <c r="D3732" i="2"/>
  <c r="D4966" i="2"/>
  <c r="D4167" i="2"/>
  <c r="D3541" i="2"/>
  <c r="D3783" i="2"/>
  <c r="D4184" i="2"/>
  <c r="D4884" i="2"/>
  <c r="D4700" i="2"/>
  <c r="D3660" i="2"/>
  <c r="D4804" i="2"/>
  <c r="D4761" i="2"/>
  <c r="D3839" i="2"/>
  <c r="D3433" i="2"/>
  <c r="D3872" i="2"/>
  <c r="D3591" i="2"/>
  <c r="D4839" i="2"/>
  <c r="D4780" i="2"/>
  <c r="D4057" i="2"/>
  <c r="D4134" i="2"/>
  <c r="D4536" i="2"/>
  <c r="D4050" i="2"/>
  <c r="D4020" i="2"/>
  <c r="D3165" i="2"/>
  <c r="D4775" i="2"/>
  <c r="D4656" i="2"/>
  <c r="D4704" i="2"/>
  <c r="D4886" i="2"/>
  <c r="D4141" i="2"/>
  <c r="D4033" i="2"/>
  <c r="D4997" i="2"/>
  <c r="D4458" i="2"/>
  <c r="D4566" i="2"/>
  <c r="D3961" i="2"/>
  <c r="D4521" i="2"/>
  <c r="D3926" i="2"/>
  <c r="D4470" i="2"/>
  <c r="D3919" i="2"/>
  <c r="D3631" i="2"/>
  <c r="D3289" i="2"/>
  <c r="D4669" i="2"/>
  <c r="D4294" i="2"/>
  <c r="D4553" i="2"/>
  <c r="D3814" i="2"/>
  <c r="D4035" i="2"/>
  <c r="D3641" i="2"/>
  <c r="D3189" i="2"/>
  <c r="D3868" i="2"/>
  <c r="D3447" i="2"/>
  <c r="D4604" i="2"/>
  <c r="D4450" i="2"/>
  <c r="D3689" i="2"/>
  <c r="D3878" i="2"/>
  <c r="D4099" i="2"/>
  <c r="D4776" i="2"/>
  <c r="D3737" i="2"/>
  <c r="D4148" i="2"/>
  <c r="D3473" i="2"/>
  <c r="D4460" i="2"/>
  <c r="D3439" i="2"/>
  <c r="D3508" i="2"/>
  <c r="D3506" i="2"/>
  <c r="D4438" i="2"/>
  <c r="D4044" i="2"/>
  <c r="D4946" i="2"/>
  <c r="D4349" i="2"/>
  <c r="D3734" i="2"/>
  <c r="D4655" i="2"/>
  <c r="D4351" i="2"/>
  <c r="D3559" i="2"/>
  <c r="D4078" i="2"/>
  <c r="D3787" i="2"/>
  <c r="D3750" i="2"/>
  <c r="D4080" i="2"/>
  <c r="D3375" i="2"/>
  <c r="D3863" i="2"/>
  <c r="D4268" i="2"/>
  <c r="D4799" i="2"/>
  <c r="D3685" i="2"/>
  <c r="D3748" i="2"/>
  <c r="D3713" i="2"/>
  <c r="D3265" i="2"/>
  <c r="D4878" i="2"/>
  <c r="D4215" i="2"/>
  <c r="D3993" i="2"/>
  <c r="D3585" i="2"/>
  <c r="D3567" i="2"/>
  <c r="D3540" i="2"/>
  <c r="D3346" i="2"/>
  <c r="D2991" i="2"/>
  <c r="D3432" i="2"/>
  <c r="D3246" i="2"/>
  <c r="D2861" i="2"/>
  <c r="D3954" i="2"/>
  <c r="D4636" i="2"/>
  <c r="D4009" i="2"/>
  <c r="D3941" i="2"/>
  <c r="D3899" i="2"/>
  <c r="D4529" i="2"/>
  <c r="D3605" i="2"/>
  <c r="D4520" i="2"/>
  <c r="D3678" i="2"/>
  <c r="D4145" i="2"/>
  <c r="D4202" i="2"/>
  <c r="D3680" i="2"/>
  <c r="D3739" i="2"/>
  <c r="D3474" i="2"/>
  <c r="D3039" i="2"/>
  <c r="D3528" i="2"/>
  <c r="D3582" i="2"/>
  <c r="D2918" i="2"/>
  <c r="D4257" i="2"/>
  <c r="D4933" i="2"/>
  <c r="D4440" i="2"/>
  <c r="D4326" i="2"/>
  <c r="D4164" i="2"/>
  <c r="D4681" i="2"/>
  <c r="D3891" i="2"/>
  <c r="D3367" i="2"/>
  <c r="D3850" i="2"/>
  <c r="D4560" i="2"/>
  <c r="D4083" i="2"/>
  <c r="D4171" i="2"/>
  <c r="D3303" i="2"/>
  <c r="D3602" i="2"/>
  <c r="D3087" i="2"/>
  <c r="D3624" i="2"/>
  <c r="D3172" i="2"/>
  <c r="D2982" i="2"/>
  <c r="D2701" i="2"/>
  <c r="D2445" i="2"/>
  <c r="D3117" i="2"/>
  <c r="D3412" i="2"/>
  <c r="D3129" i="2"/>
  <c r="D2493" i="2"/>
  <c r="D3072" i="2"/>
  <c r="D2726" i="2"/>
  <c r="D3146" i="2"/>
  <c r="D2827" i="2"/>
  <c r="D2571" i="2"/>
  <c r="D2510" i="2"/>
  <c r="D2208" i="2"/>
  <c r="D4386" i="2"/>
  <c r="D3854" i="2"/>
  <c r="D3844" i="2"/>
  <c r="D4396" i="2"/>
  <c r="D3583" i="2"/>
  <c r="D4104" i="2"/>
  <c r="D4174" i="2"/>
  <c r="D3232" i="2"/>
  <c r="D2955" i="2"/>
  <c r="D3360" i="2"/>
  <c r="D3150" i="2"/>
  <c r="D2825" i="2"/>
  <c r="D2569" i="2"/>
  <c r="D3864" i="2"/>
  <c r="D2941" i="2"/>
  <c r="D2674" i="2"/>
  <c r="D3076" i="2"/>
  <c r="D4562" i="2"/>
  <c r="D4034" i="2"/>
  <c r="D3469" i="2"/>
  <c r="D4161" i="2"/>
  <c r="D4849" i="2"/>
  <c r="D3890" i="2"/>
  <c r="D3799" i="2"/>
  <c r="D4204" i="2"/>
  <c r="D4711" i="2"/>
  <c r="D3665" i="2"/>
  <c r="D3700" i="2"/>
  <c r="D3681" i="2"/>
  <c r="D3237" i="2"/>
  <c r="D4654" i="2"/>
  <c r="D4785" i="2"/>
  <c r="D3759" i="2"/>
  <c r="D3213" i="2"/>
  <c r="D4495" i="2"/>
  <c r="D4538" i="2"/>
  <c r="D3946" i="2"/>
  <c r="D3313" i="2"/>
  <c r="D3958" i="2"/>
  <c r="D4199" i="2"/>
  <c r="D4036" i="2"/>
  <c r="D3321" i="2"/>
  <c r="D4505" i="2"/>
  <c r="D3527" i="2"/>
  <c r="D4756" i="2"/>
  <c r="D4241" i="2"/>
  <c r="D3889" i="2"/>
  <c r="D4022" i="2"/>
  <c r="D4452" i="2"/>
  <c r="D3698" i="2"/>
  <c r="D3597" i="2"/>
  <c r="D3856" i="2"/>
  <c r="D4977" i="2"/>
  <c r="D4488" i="2"/>
  <c r="D4388" i="2"/>
  <c r="D4730" i="2"/>
  <c r="D4472" i="2"/>
  <c r="D3925" i="2"/>
  <c r="D4607" i="2"/>
  <c r="D4914" i="2"/>
  <c r="D4357" i="2"/>
  <c r="D3877" i="2"/>
  <c r="D4206" i="2"/>
  <c r="D3838" i="2"/>
  <c r="D4191" i="2"/>
  <c r="D3835" i="2"/>
  <c r="D3545" i="2"/>
  <c r="D4931" i="2"/>
  <c r="D4200" i="2"/>
  <c r="D4089" i="2"/>
  <c r="D4163" i="2"/>
  <c r="D3702" i="2"/>
  <c r="D3923" i="2"/>
  <c r="D3521" i="2"/>
  <c r="D4128" i="2"/>
  <c r="D3652" i="2"/>
  <c r="D3383" i="2"/>
  <c r="D4429" i="2"/>
  <c r="D4311" i="2"/>
  <c r="D4275" i="2"/>
  <c r="D3766" i="2"/>
  <c r="D3987" i="2"/>
  <c r="D4192" i="2"/>
  <c r="D4160" i="2"/>
  <c r="D3915" i="2"/>
  <c r="D3317" i="2"/>
  <c r="D3820" i="2"/>
  <c r="D3355" i="2"/>
  <c r="D3380" i="2"/>
  <c r="D3378" i="2"/>
  <c r="D4081" i="2"/>
  <c r="D4627" i="2"/>
  <c r="D4278" i="2"/>
  <c r="D4203" i="2"/>
  <c r="D4067" i="2"/>
  <c r="D4209" i="2"/>
  <c r="D4866" i="2"/>
  <c r="D4840" i="2"/>
  <c r="D3790" i="2"/>
  <c r="D4368" i="2"/>
  <c r="D3971" i="2"/>
  <c r="D3932" i="2"/>
  <c r="D4210" i="2"/>
  <c r="D3277" i="2"/>
  <c r="D4890" i="2"/>
  <c r="D4894" i="2"/>
  <c r="D3990" i="2"/>
  <c r="D3353" i="2"/>
  <c r="D3898" i="2"/>
  <c r="D4124" i="2"/>
  <c r="D3801" i="2"/>
  <c r="D3955" i="2"/>
  <c r="D4090" i="2"/>
  <c r="D3281" i="2"/>
  <c r="D3459" i="2"/>
  <c r="D3348" i="2"/>
  <c r="D3216" i="2"/>
  <c r="D2927" i="2"/>
  <c r="D3304" i="2"/>
  <c r="D3110" i="2"/>
  <c r="D2797" i="2"/>
  <c r="D3956" i="2"/>
  <c r="D4645" i="2"/>
  <c r="D4913" i="2"/>
  <c r="D4390" i="2"/>
  <c r="D3609" i="2"/>
  <c r="D4364" i="2"/>
  <c r="D3169" i="2"/>
  <c r="D4370" i="2"/>
  <c r="D4127" i="2"/>
  <c r="D3825" i="2"/>
  <c r="D3509" i="2"/>
  <c r="D3547" i="2"/>
  <c r="D3476" i="2"/>
  <c r="D3314" i="2"/>
  <c r="D2975" i="2"/>
  <c r="D3400" i="2"/>
  <c r="D3211" i="2"/>
  <c r="D2845" i="2"/>
  <c r="D4788" i="2"/>
  <c r="D4958" i="2"/>
  <c r="D3905" i="2"/>
  <c r="D3857" i="2"/>
  <c r="D3811" i="2"/>
  <c r="D4041" i="2"/>
  <c r="D3493" i="2"/>
  <c r="D4320" i="2"/>
  <c r="D4898" i="2"/>
  <c r="D4408" i="2"/>
  <c r="D3860" i="2"/>
  <c r="D3639" i="2"/>
  <c r="D3604" i="2"/>
  <c r="D3442" i="2"/>
  <c r="D3023" i="2"/>
  <c r="D3496" i="2"/>
  <c r="D3454" i="2"/>
  <c r="D2892" i="2"/>
  <c r="D2637" i="2"/>
  <c r="D2381" i="2"/>
  <c r="D3034" i="2"/>
  <c r="D3235" i="2"/>
  <c r="D2813" i="2"/>
  <c r="D2413" i="2"/>
  <c r="D2970" i="2"/>
  <c r="D2662" i="2"/>
  <c r="D3060" i="2"/>
  <c r="D2763" i="2"/>
  <c r="D2507" i="2"/>
  <c r="D2422" i="2"/>
  <c r="D4844" i="2"/>
  <c r="D3977" i="2"/>
  <c r="D3630" i="2"/>
  <c r="D3573" i="2"/>
  <c r="D3824" i="2"/>
  <c r="D3499" i="2"/>
  <c r="D3596" i="2"/>
  <c r="D3594" i="2"/>
  <c r="D3147" i="2"/>
  <c r="D2891" i="2"/>
  <c r="D3252" i="2"/>
  <c r="D3062" i="2"/>
  <c r="D2761" i="2"/>
  <c r="D2505" i="2"/>
  <c r="D3262" i="2"/>
  <c r="D2866" i="2"/>
  <c r="D2610" i="2"/>
  <c r="D2993" i="2"/>
  <c r="D4340" i="2"/>
  <c r="D3892" i="2"/>
  <c r="D4792" i="2"/>
  <c r="D4419" i="2"/>
  <c r="D4317" i="2"/>
  <c r="D4335" i="2"/>
  <c r="D3229" i="2"/>
  <c r="D4547" i="2"/>
  <c r="D4618" i="2"/>
  <c r="D3966" i="2"/>
  <c r="D3333" i="2"/>
  <c r="D3870" i="2"/>
  <c r="D4028" i="2"/>
  <c r="D3761" i="2"/>
  <c r="D3909" i="2"/>
  <c r="D4770" i="2"/>
  <c r="D4903" i="2"/>
  <c r="D4169" i="2"/>
  <c r="D4694" i="2"/>
  <c r="D4641" i="2"/>
  <c r="D4480" i="2"/>
  <c r="D3846" i="2"/>
  <c r="D4063" i="2"/>
  <c r="D3684" i="2"/>
  <c r="D3209" i="2"/>
  <c r="D3948" i="2"/>
  <c r="D3463" i="2"/>
  <c r="D4696" i="2"/>
  <c r="D4550" i="2"/>
  <c r="D3717" i="2"/>
  <c r="D4736" i="2"/>
  <c r="D4425" i="2"/>
  <c r="D4055" i="2"/>
  <c r="D3437" i="2"/>
  <c r="D4108" i="2"/>
  <c r="D4673" i="2"/>
  <c r="D4514" i="2"/>
  <c r="D4975" i="2"/>
  <c r="D4220" i="2"/>
  <c r="D4302" i="2"/>
  <c r="D3817" i="2"/>
  <c r="D4741" i="2"/>
  <c r="D4404" i="2"/>
  <c r="D4374" i="2"/>
  <c r="D3793" i="2"/>
  <c r="D4094" i="2"/>
  <c r="D3754" i="2"/>
  <c r="D4091" i="2"/>
  <c r="D4132" i="2"/>
  <c r="D3461" i="2"/>
  <c r="D4789" i="2"/>
  <c r="D4289" i="2"/>
  <c r="D3913" i="2"/>
  <c r="D4042" i="2"/>
  <c r="D4513" i="2"/>
  <c r="D3807" i="2"/>
  <c r="D3409" i="2"/>
  <c r="D3775" i="2"/>
  <c r="D3575" i="2"/>
  <c r="D4671" i="2"/>
  <c r="D4581" i="2"/>
  <c r="D4017" i="2"/>
  <c r="D4106" i="2"/>
  <c r="D3654" i="2"/>
  <c r="D3871" i="2"/>
  <c r="D4598" i="2"/>
  <c r="D3918" i="2"/>
  <c r="D4004" i="2"/>
  <c r="D3177" i="2"/>
  <c r="D3611" i="2"/>
  <c r="D3287" i="2"/>
  <c r="D3260" i="2"/>
  <c r="D3254" i="2"/>
  <c r="D4039" i="2"/>
  <c r="D4474" i="2"/>
  <c r="D3777" i="2"/>
  <c r="D3769" i="2"/>
  <c r="D4052" i="2"/>
  <c r="D3873" i="2"/>
  <c r="D3381" i="2"/>
  <c r="D4433" i="2"/>
  <c r="D4393" i="2"/>
  <c r="D4235" i="2"/>
  <c r="D3668" i="2"/>
  <c r="D3587" i="2"/>
  <c r="D4981" i="2"/>
  <c r="D3655" i="2"/>
  <c r="D4269" i="2"/>
  <c r="D4137" i="2"/>
  <c r="D3646" i="2"/>
  <c r="D4652" i="2"/>
  <c r="D4123" i="2"/>
  <c r="D3495" i="2"/>
  <c r="D3962" i="2"/>
  <c r="D4924" i="2"/>
  <c r="D3638" i="2"/>
  <c r="D3840" i="2"/>
  <c r="D3335" i="2"/>
  <c r="D3960" i="2"/>
  <c r="D3119" i="2"/>
  <c r="D3816" i="2"/>
  <c r="D3210" i="2"/>
  <c r="D3020" i="2"/>
  <c r="D2733" i="2"/>
  <c r="D4665" i="2"/>
  <c r="D4744" i="2"/>
  <c r="D4344" i="2"/>
  <c r="D3902" i="2"/>
  <c r="D3269" i="2"/>
  <c r="D3786" i="2"/>
  <c r="D3776" i="2"/>
  <c r="D4930" i="2"/>
  <c r="D3903" i="2"/>
  <c r="D3978" i="2"/>
  <c r="D3205" i="2"/>
  <c r="D3419" i="2"/>
  <c r="D3316" i="2"/>
  <c r="D3190" i="2"/>
  <c r="D2911" i="2"/>
  <c r="D3274" i="2"/>
  <c r="D3084" i="2"/>
  <c r="D2781" i="2"/>
  <c r="D3581" i="2"/>
  <c r="D4366" i="2"/>
  <c r="D4483" i="2"/>
  <c r="D4166" i="2"/>
  <c r="D3525" i="2"/>
  <c r="D4126" i="2"/>
  <c r="D4032" i="2"/>
  <c r="D4178" i="2"/>
  <c r="D4075" i="2"/>
  <c r="D3673" i="2"/>
  <c r="D3429" i="2"/>
  <c r="D3503" i="2"/>
  <c r="D3444" i="2"/>
  <c r="D3282" i="2"/>
  <c r="D2959" i="2"/>
  <c r="D3368" i="2"/>
  <c r="D3170" i="2"/>
  <c r="D2829" i="2"/>
  <c r="D2573" i="2"/>
  <c r="D4120" i="2"/>
  <c r="D2944" i="2"/>
  <c r="D2943" i="2"/>
  <c r="D2669" i="2"/>
  <c r="D2333" i="2"/>
  <c r="D2854" i="2"/>
  <c r="D2598" i="2"/>
  <c r="D2977" i="2"/>
  <c r="D2699" i="2"/>
  <c r="D2981" i="2"/>
  <c r="D2339" i="2"/>
  <c r="D4524" i="2"/>
  <c r="D3669" i="2"/>
  <c r="D4079" i="2"/>
  <c r="D3425" i="2"/>
  <c r="D4158" i="2"/>
  <c r="D3411" i="2"/>
  <c r="D3468" i="2"/>
  <c r="D3466" i="2"/>
  <c r="D3083" i="2"/>
  <c r="D3616" i="2"/>
  <c r="D3162" i="2"/>
  <c r="D2972" i="2"/>
  <c r="D2697" i="2"/>
  <c r="D2441" i="2"/>
  <c r="D3114" i="2"/>
  <c r="D2802" i="2"/>
  <c r="D3566" i="2"/>
  <c r="D2910" i="2"/>
  <c r="D4327" i="2"/>
  <c r="D4879" i="2"/>
  <c r="D4778" i="2"/>
  <c r="D3479" i="2"/>
  <c r="D4757" i="2"/>
  <c r="D4346" i="2"/>
  <c r="D4226" i="2"/>
  <c r="D4668" i="2"/>
  <c r="D3895" i="2"/>
  <c r="D4288" i="2"/>
  <c r="D4883" i="2"/>
  <c r="D3705" i="2"/>
  <c r="D3796" i="2"/>
  <c r="D3745" i="2"/>
  <c r="D3297" i="2"/>
  <c r="D4177" i="2"/>
  <c r="D4927" i="2"/>
  <c r="D3968" i="2"/>
  <c r="D3171" i="2"/>
  <c r="D4074" i="2"/>
  <c r="D3973" i="2"/>
  <c r="D3483" i="2"/>
  <c r="D4049" i="2"/>
  <c r="D4455" i="2"/>
  <c r="D3744" i="2"/>
  <c r="D3560" i="2"/>
  <c r="D4735" i="2"/>
  <c r="D4506" i="2"/>
  <c r="D4515" i="2"/>
  <c r="D3731" i="2"/>
  <c r="D3001" i="2"/>
  <c r="D4716" i="2"/>
  <c r="D3623" i="2"/>
  <c r="D4764" i="2"/>
  <c r="D2895" i="2"/>
  <c r="D2509" i="2"/>
  <c r="D2589" i="2"/>
  <c r="D2894" i="2"/>
  <c r="D4436" i="2"/>
  <c r="D3728" i="2"/>
  <c r="D3019" i="2"/>
  <c r="D2633" i="2"/>
  <c r="D3166" i="2"/>
  <c r="D2647" i="2"/>
  <c r="D2756" i="2"/>
  <c r="D2284" i="2"/>
  <c r="D4755" i="2"/>
  <c r="D3662" i="2"/>
  <c r="D3904" i="2"/>
  <c r="D3620" i="2"/>
  <c r="D3158" i="2"/>
  <c r="D3268" i="2"/>
  <c r="D2773" i="2"/>
  <c r="D3318" i="2"/>
  <c r="D3770" i="2"/>
  <c r="D4096" i="2"/>
  <c r="D3771" i="2"/>
  <c r="D3200" i="2"/>
  <c r="D4422" i="2"/>
  <c r="D3046" i="2"/>
  <c r="D2477" i="2"/>
  <c r="D3053" i="2"/>
  <c r="D2710" i="2"/>
  <c r="D3124" i="2"/>
  <c r="D2811" i="2"/>
  <c r="D2555" i="2"/>
  <c r="D2486" i="2"/>
  <c r="D2192" i="2"/>
  <c r="D4720" i="2"/>
  <c r="D3802" i="2"/>
  <c r="D3724" i="2"/>
  <c r="D4155" i="2"/>
  <c r="D3563" i="2"/>
  <c r="D3848" i="2"/>
  <c r="D3896" i="2"/>
  <c r="D3206" i="2"/>
  <c r="D2939" i="2"/>
  <c r="D3328" i="2"/>
  <c r="D3126" i="2"/>
  <c r="D2809" i="2"/>
  <c r="D2553" i="2"/>
  <c r="D3606" i="2"/>
  <c r="D2922" i="2"/>
  <c r="D2658" i="2"/>
  <c r="D3057" i="2"/>
  <c r="D2759" i="2"/>
  <c r="D2503" i="2"/>
  <c r="D2419" i="2"/>
  <c r="D2140" i="2"/>
  <c r="D3865" i="2"/>
  <c r="D3529" i="2"/>
  <c r="D3471" i="2"/>
  <c r="D3554" i="2"/>
  <c r="D3944" i="2"/>
  <c r="D3033" i="2"/>
  <c r="D2485" i="2"/>
  <c r="D3152" i="2"/>
  <c r="D2541" i="2"/>
  <c r="D3136" i="2"/>
  <c r="D2758" i="2"/>
  <c r="D3227" i="2"/>
  <c r="D2859" i="2"/>
  <c r="D2603" i="2"/>
  <c r="D2580" i="2"/>
  <c r="D3410" i="2"/>
  <c r="D2877" i="2"/>
  <c r="D2429" i="2"/>
  <c r="D2989" i="2"/>
  <c r="D2678" i="2"/>
  <c r="D3086" i="2"/>
  <c r="D2779" i="2"/>
  <c r="D2523" i="2"/>
  <c r="D2448" i="2"/>
  <c r="D4847" i="2"/>
  <c r="D4065" i="2"/>
  <c r="D3686" i="2"/>
  <c r="D3617" i="2"/>
  <c r="D3936" i="2"/>
  <c r="D3519" i="2"/>
  <c r="D3635" i="2"/>
  <c r="D3643" i="2"/>
  <c r="D3168" i="2"/>
  <c r="D2907" i="2"/>
  <c r="D3271" i="2"/>
  <c r="D3081" i="2"/>
  <c r="D2777" i="2"/>
  <c r="D2521" i="2"/>
  <c r="D3350" i="2"/>
  <c r="D2882" i="2"/>
  <c r="D2626" i="2"/>
  <c r="D3012" i="2"/>
  <c r="D2727" i="2"/>
  <c r="D3122" i="2"/>
  <c r="D2374" i="2"/>
  <c r="D2108" i="2"/>
  <c r="D4339" i="2"/>
  <c r="D3369" i="2"/>
  <c r="D4910" i="2"/>
  <c r="D3633" i="2"/>
  <c r="D2987" i="2"/>
  <c r="D2601" i="2"/>
  <c r="D3121" i="2"/>
  <c r="D2188" i="2"/>
  <c r="D3279" i="2"/>
  <c r="D3384" i="2"/>
  <c r="D2357" i="2"/>
  <c r="D4303" i="2"/>
  <c r="D3595" i="2"/>
  <c r="D3354" i="2"/>
  <c r="D3258" i="2"/>
  <c r="D2769" i="2"/>
  <c r="D3286" i="2"/>
  <c r="D3953" i="2"/>
  <c r="D3561" i="2"/>
  <c r="D3491" i="2"/>
  <c r="D3586" i="2"/>
  <c r="D4473" i="2"/>
  <c r="D4058" i="2"/>
  <c r="D3472" i="2"/>
  <c r="D3224" i="2"/>
  <c r="D3534" i="2"/>
  <c r="D2643" i="2"/>
  <c r="D2280" i="2"/>
  <c r="D1936" i="2"/>
  <c r="D2516" i="2"/>
  <c r="D2205" i="2"/>
  <c r="D1949" i="2"/>
  <c r="D2538" i="2"/>
  <c r="D4688" i="2"/>
  <c r="D2924" i="2"/>
  <c r="D2890" i="2"/>
  <c r="D4664" i="2"/>
  <c r="D4591" i="2"/>
  <c r="D3626" i="2"/>
  <c r="D3934" i="2"/>
  <c r="D4073" i="2"/>
  <c r="D3726" i="2"/>
  <c r="D3696" i="2"/>
  <c r="D4428" i="2"/>
  <c r="D3293" i="2"/>
  <c r="D4833" i="2"/>
  <c r="D4496" i="2"/>
  <c r="D4010" i="2"/>
  <c r="D3377" i="2"/>
  <c r="D3930" i="2"/>
  <c r="D4250" i="2"/>
  <c r="D3845" i="2"/>
  <c r="D4085" i="2"/>
  <c r="D3523" i="2"/>
  <c r="D3405" i="2"/>
  <c r="D3441" i="2"/>
  <c r="D4015" i="2"/>
  <c r="D3661" i="2"/>
  <c r="D3983" i="2"/>
  <c r="D3738" i="2"/>
  <c r="D3912" i="2"/>
  <c r="D3928" i="2"/>
  <c r="D4714" i="2"/>
  <c r="D4011" i="2"/>
  <c r="D4247" i="2"/>
  <c r="D3103" i="2"/>
  <c r="D5003" i="2"/>
  <c r="D3818" i="2"/>
  <c r="D4222" i="2"/>
  <c r="D3395" i="2"/>
  <c r="D3255" i="2"/>
  <c r="D3275" i="2"/>
  <c r="D3215" i="2"/>
  <c r="D2635" i="2"/>
  <c r="D4086" i="2"/>
  <c r="D3331" i="2"/>
  <c r="D3488" i="2"/>
  <c r="D2377" i="2"/>
  <c r="D2839" i="2"/>
  <c r="D2583" i="2"/>
  <c r="D2534" i="2"/>
  <c r="D2220" i="2"/>
  <c r="D4672" i="2"/>
  <c r="D3887" i="2"/>
  <c r="D3768" i="2"/>
  <c r="D3364" i="2"/>
  <c r="D3031" i="2"/>
  <c r="D3518" i="2"/>
  <c r="D2645" i="2"/>
  <c r="D4432" i="2"/>
  <c r="D3995" i="2"/>
  <c r="D3964" i="2"/>
  <c r="D3420" i="2"/>
  <c r="D3059" i="2"/>
  <c r="D3135" i="2"/>
  <c r="D2749" i="2"/>
  <c r="D2397" i="2"/>
  <c r="D2925" i="2"/>
  <c r="D2646" i="2"/>
  <c r="D3041" i="2"/>
  <c r="D2747" i="2"/>
  <c r="D3430" i="2"/>
  <c r="D2403" i="2"/>
  <c r="D4766" i="2"/>
  <c r="D3893" i="2"/>
  <c r="D4444" i="2"/>
  <c r="D3537" i="2"/>
  <c r="D3743" i="2"/>
  <c r="D3475" i="2"/>
  <c r="D3564" i="2"/>
  <c r="D3562" i="2"/>
  <c r="D3131" i="2"/>
  <c r="D4008" i="2"/>
  <c r="D3226" i="2"/>
  <c r="D3036" i="2"/>
  <c r="D2745" i="2"/>
  <c r="D2489" i="2"/>
  <c r="D3212" i="2"/>
  <c r="D2850" i="2"/>
  <c r="D2594" i="2"/>
  <c r="D2974" i="2"/>
  <c r="D2695" i="2"/>
  <c r="D2968" i="2"/>
  <c r="D2336" i="2"/>
  <c r="D2076" i="2"/>
  <c r="D4006" i="2"/>
  <c r="D3221" i="2"/>
  <c r="D3311" i="2"/>
  <c r="D3298" i="2"/>
  <c r="D3448" i="2"/>
  <c r="D2869" i="2"/>
  <c r="D3570" i="2"/>
  <c r="D2956" i="2"/>
  <c r="D2461" i="2"/>
  <c r="D3008" i="2"/>
  <c r="D2694" i="2"/>
  <c r="D3105" i="2"/>
  <c r="D2795" i="2"/>
  <c r="D2539" i="2"/>
  <c r="D2467" i="2"/>
  <c r="D3007" i="2"/>
  <c r="D2685" i="2"/>
  <c r="D2349" i="2"/>
  <c r="D2886" i="2"/>
  <c r="D2614" i="2"/>
  <c r="D2996" i="2"/>
  <c r="D2715" i="2"/>
  <c r="D3058" i="2"/>
  <c r="D2358" i="2"/>
  <c r="D4712" i="2"/>
  <c r="D3721" i="2"/>
  <c r="D4138" i="2"/>
  <c r="D3457" i="2"/>
  <c r="D4409" i="2"/>
  <c r="D3435" i="2"/>
  <c r="D3500" i="2"/>
  <c r="D3498" i="2"/>
  <c r="D3099" i="2"/>
  <c r="D3656" i="2"/>
  <c r="D3188" i="2"/>
  <c r="D2998" i="2"/>
  <c r="D2713" i="2"/>
  <c r="D2457" i="2"/>
  <c r="D3133" i="2"/>
  <c r="D2818" i="2"/>
  <c r="D3800" i="2"/>
  <c r="D2929" i="2"/>
  <c r="D2663" i="2"/>
  <c r="D2820" i="2"/>
  <c r="D2300" i="2"/>
  <c r="D2044" i="2"/>
  <c r="D3782" i="2"/>
  <c r="D4142" i="2"/>
  <c r="D3974" i="2"/>
  <c r="D3299" i="2"/>
  <c r="D3424" i="2"/>
  <c r="D2345" i="2"/>
  <c r="D2807" i="2"/>
  <c r="D4486" i="2"/>
  <c r="D3247" i="2"/>
  <c r="D3182" i="2"/>
  <c r="D4579" i="2"/>
  <c r="D3908" i="2"/>
  <c r="D3339" i="2"/>
  <c r="D3123" i="2"/>
  <c r="D3486" i="2"/>
  <c r="D2641" i="2"/>
  <c r="D3037" i="2"/>
  <c r="D4062" i="2"/>
  <c r="D3257" i="2"/>
  <c r="D3327" i="2"/>
  <c r="D3330" i="2"/>
  <c r="D3480" i="2"/>
  <c r="D3253" i="2"/>
  <c r="D3049" i="2"/>
  <c r="D2957" i="2"/>
  <c r="D3073" i="2"/>
  <c r="D2515" i="2"/>
  <c r="D2160" i="2"/>
  <c r="D1872" i="2"/>
  <c r="D2423" i="2"/>
  <c r="D2141" i="2"/>
  <c r="D1885" i="2"/>
  <c r="D2440" i="2"/>
  <c r="D3516" i="2"/>
  <c r="D2661" i="2"/>
  <c r="D4253" i="2"/>
  <c r="D4947" i="2"/>
  <c r="D4568" i="2"/>
  <c r="D4457" i="2"/>
  <c r="D3985" i="2"/>
  <c r="D3951" i="2"/>
  <c r="D3399" i="2"/>
  <c r="D4911" i="2"/>
  <c r="D3688" i="2"/>
  <c r="D4313" i="2"/>
  <c r="D4189" i="2"/>
  <c r="D3670" i="2"/>
  <c r="D4782" i="2"/>
  <c r="D4151" i="2"/>
  <c r="D3511" i="2"/>
  <c r="D3994" i="2"/>
  <c r="D3694" i="2"/>
  <c r="D3640" i="2"/>
  <c r="D4887" i="2"/>
  <c r="D4014" i="2"/>
  <c r="D4254" i="2"/>
  <c r="D4387" i="2"/>
  <c r="D4502" i="2"/>
  <c r="D4501" i="2"/>
  <c r="D3538" i="2"/>
  <c r="D2937" i="2"/>
  <c r="D4518" i="2"/>
  <c r="D3431" i="2"/>
  <c r="D3703" i="2"/>
  <c r="D3663" i="2"/>
  <c r="D3792" i="2"/>
  <c r="D4759" i="2"/>
  <c r="D3843" i="2"/>
  <c r="D3284" i="2"/>
  <c r="D3065" i="2"/>
  <c r="D2870" i="2"/>
  <c r="D2790" i="2"/>
  <c r="D2708" i="2"/>
  <c r="D3851" i="2"/>
  <c r="D3340" i="2"/>
  <c r="D3422" i="2"/>
  <c r="D3024" i="2"/>
  <c r="D2775" i="2"/>
  <c r="D2519" i="2"/>
  <c r="D2438" i="2"/>
  <c r="D2156" i="2"/>
  <c r="D4037" i="2"/>
  <c r="D3601" i="2"/>
  <c r="D3515" i="2"/>
  <c r="D3618" i="2"/>
  <c r="D2903" i="2"/>
  <c r="D3078" i="2"/>
  <c r="D2517" i="2"/>
  <c r="D4343" i="2"/>
  <c r="D3692" i="2"/>
  <c r="D3551" i="2"/>
  <c r="D3763" i="2"/>
  <c r="D2931" i="2"/>
  <c r="D4072" i="2"/>
  <c r="D2653" i="2"/>
  <c r="D3632" i="2"/>
  <c r="D2838" i="2"/>
  <c r="D2582" i="2"/>
  <c r="D2958" i="2"/>
  <c r="D2683" i="2"/>
  <c r="D2904" i="2"/>
  <c r="D2320" i="2"/>
  <c r="D4586" i="2"/>
  <c r="D4441" i="2"/>
  <c r="D4019" i="2"/>
  <c r="D3385" i="2"/>
  <c r="D4012" i="2"/>
  <c r="D3391" i="2"/>
  <c r="D3436" i="2"/>
  <c r="D3434" i="2"/>
  <c r="D3067" i="2"/>
  <c r="D3584" i="2"/>
  <c r="D3148" i="2"/>
  <c r="D2953" i="2"/>
  <c r="D2681" i="2"/>
  <c r="D2425" i="2"/>
  <c r="D3088" i="2"/>
  <c r="D2786" i="2"/>
  <c r="D3438" i="2"/>
  <c r="D2887" i="2"/>
  <c r="D2631" i="2"/>
  <c r="D2692" i="2"/>
  <c r="D2268" i="2"/>
  <c r="D4647" i="2"/>
  <c r="D4319" i="2"/>
  <c r="D3727" i="2"/>
  <c r="D3556" i="2"/>
  <c r="D3127" i="2"/>
  <c r="D3223" i="2"/>
  <c r="D2741" i="2"/>
  <c r="D3071" i="2"/>
  <c r="D2717" i="2"/>
  <c r="D2365" i="2"/>
  <c r="D2906" i="2"/>
  <c r="D2630" i="2"/>
  <c r="D3022" i="2"/>
  <c r="D2731" i="2"/>
  <c r="D3176" i="2"/>
  <c r="D2384" i="2"/>
  <c r="D3464" i="2"/>
  <c r="D2605" i="2"/>
  <c r="D3382" i="2"/>
  <c r="D2806" i="2"/>
  <c r="D3598" i="2"/>
  <c r="D2913" i="2"/>
  <c r="D2651" i="2"/>
  <c r="D2772" i="2"/>
  <c r="D2288" i="2"/>
  <c r="D4796" i="2"/>
  <c r="D4147" i="2"/>
  <c r="D3907" i="2"/>
  <c r="D3305" i="2"/>
  <c r="D3804" i="2"/>
  <c r="D3347" i="2"/>
  <c r="D3372" i="2"/>
  <c r="D3370" i="2"/>
  <c r="D3035" i="2"/>
  <c r="D3520" i="2"/>
  <c r="D3550" i="2"/>
  <c r="D2908" i="2"/>
  <c r="D2649" i="2"/>
  <c r="D2393" i="2"/>
  <c r="D3050" i="2"/>
  <c r="D2754" i="2"/>
  <c r="D3218" i="2"/>
  <c r="D2855" i="2"/>
  <c r="D2599" i="2"/>
  <c r="D2566" i="2"/>
  <c r="D2236" i="2"/>
  <c r="D4490" i="2"/>
  <c r="D3999" i="2"/>
  <c r="D3996" i="2"/>
  <c r="D4116" i="2"/>
  <c r="D3276" i="2"/>
  <c r="D3243" i="2"/>
  <c r="D2986" i="2"/>
  <c r="D2551" i="2"/>
  <c r="D3940" i="2"/>
  <c r="D3248" i="2"/>
  <c r="D2837" i="2"/>
  <c r="D4453" i="2"/>
  <c r="D3285" i="2"/>
  <c r="D3548" i="2"/>
  <c r="D2963" i="2"/>
  <c r="D3068" i="2"/>
  <c r="D2513" i="2"/>
  <c r="D4957" i="2"/>
  <c r="D4732" i="2"/>
  <c r="D3808" i="2"/>
  <c r="D3588" i="2"/>
  <c r="D3143" i="2"/>
  <c r="D3242" i="2"/>
  <c r="D3323" i="2"/>
  <c r="D2753" i="2"/>
  <c r="D2798" i="2"/>
  <c r="D2900" i="2"/>
  <c r="D2740" i="2"/>
  <c r="D2072" i="2"/>
  <c r="D3010" i="2"/>
  <c r="D2340" i="2"/>
  <c r="D2077" i="2"/>
  <c r="D3077" i="2"/>
  <c r="D4998" i="2"/>
  <c r="D3107" i="2"/>
  <c r="D2405" i="2"/>
  <c r="D4198" i="2"/>
  <c r="D3939" i="2"/>
  <c r="D4415" i="2"/>
  <c r="D4614" i="2"/>
  <c r="D3621" i="2"/>
  <c r="D3361" i="2"/>
  <c r="D3055" i="2"/>
  <c r="D3319" i="2"/>
  <c r="D3866" i="2"/>
  <c r="D3470" i="2"/>
  <c r="D2889" i="2"/>
  <c r="D2355" i="2"/>
  <c r="D3343" i="2"/>
  <c r="D2389" i="2"/>
  <c r="D3418" i="2"/>
  <c r="D3180" i="2"/>
  <c r="D2619" i="2"/>
  <c r="D4026" i="2"/>
  <c r="D3315" i="2"/>
  <c r="D3456" i="2"/>
  <c r="D2361" i="2"/>
  <c r="D2823" i="2"/>
  <c r="D4205" i="2"/>
  <c r="D2999" i="2"/>
  <c r="D2621" i="2"/>
  <c r="D2932" i="2"/>
  <c r="D3326" i="2"/>
  <c r="D3186" i="2"/>
  <c r="D2224" i="2"/>
  <c r="D3173" i="2"/>
  <c r="D3251" i="2"/>
  <c r="D2841" i="2"/>
  <c r="D2690" i="2"/>
  <c r="D2464" i="2"/>
  <c r="D2240" i="2"/>
  <c r="D2706" i="2"/>
  <c r="D2581" i="2"/>
  <c r="D3504" i="2"/>
  <c r="D3827" i="2"/>
  <c r="D3390" i="2"/>
  <c r="D2771" i="2"/>
  <c r="D2269" i="2"/>
  <c r="D3194" i="2"/>
  <c r="D3230" i="2"/>
  <c r="D4195" i="2"/>
  <c r="D3539" i="2"/>
  <c r="D2923" i="2"/>
  <c r="D2537" i="2"/>
  <c r="D3038" i="2"/>
  <c r="D2124" i="2"/>
  <c r="D3784" i="2"/>
  <c r="D3320" i="2"/>
  <c r="D2325" i="2"/>
  <c r="D4107" i="2"/>
  <c r="D3507" i="2"/>
  <c r="D3290" i="2"/>
  <c r="D3220" i="2"/>
  <c r="D2737" i="2"/>
  <c r="D3183" i="2"/>
  <c r="D3781" i="2"/>
  <c r="D3489" i="2"/>
  <c r="D3451" i="2"/>
  <c r="D3522" i="2"/>
  <c r="D3723" i="2"/>
  <c r="D4577" i="2"/>
  <c r="D3239" i="2"/>
  <c r="D3130" i="2"/>
  <c r="D3278" i="2"/>
  <c r="D2611" i="2"/>
  <c r="D2248" i="2"/>
  <c r="D1920" i="2"/>
  <c r="D2487" i="2"/>
  <c r="D2189" i="2"/>
  <c r="D1933" i="2"/>
  <c r="D2506" i="2"/>
  <c r="D3615" i="2"/>
  <c r="D2853" i="2"/>
  <c r="D2858" i="2"/>
  <c r="D2980" i="2"/>
  <c r="D2994" i="2"/>
  <c r="D2112" i="2"/>
  <c r="D3149" i="2"/>
  <c r="D2375" i="2"/>
  <c r="D3976" i="2"/>
  <c r="D2721" i="2"/>
  <c r="D2782" i="2"/>
  <c r="D3809" i="2"/>
  <c r="D3455" i="2"/>
  <c r="D3755" i="2"/>
  <c r="D2473" i="2"/>
  <c r="D2948" i="2"/>
  <c r="D2060" i="2"/>
  <c r="D3492" i="2"/>
  <c r="D3178" i="2"/>
  <c r="D3574" i="2"/>
  <c r="D3883" i="2"/>
  <c r="D3467" i="2"/>
  <c r="D3238" i="2"/>
  <c r="D3175" i="2"/>
  <c r="D2705" i="2"/>
  <c r="D3120" i="2"/>
  <c r="D4752" i="2"/>
  <c r="D3413" i="2"/>
  <c r="D3407" i="2"/>
  <c r="D3458" i="2"/>
  <c r="D3608" i="2"/>
  <c r="D3823" i="2"/>
  <c r="D3358" i="2"/>
  <c r="D3066" i="2"/>
  <c r="D3163" i="2"/>
  <c r="D2579" i="2"/>
  <c r="D2216" i="2"/>
  <c r="D1904" i="2"/>
  <c r="D2468" i="2"/>
  <c r="D2304" i="2"/>
  <c r="D3345" i="2"/>
  <c r="D3402" i="2"/>
  <c r="D2934" i="2"/>
  <c r="D2770" i="2"/>
  <c r="D2628" i="2"/>
  <c r="D4331" i="2"/>
  <c r="D3063" i="2"/>
  <c r="D2677" i="2"/>
  <c r="D3697" i="2"/>
  <c r="D3888" i="2"/>
  <c r="D3292" i="2"/>
  <c r="D3629" i="2"/>
  <c r="D2940" i="2"/>
  <c r="D2417" i="2"/>
  <c r="D4280" i="2"/>
  <c r="D3947" i="2"/>
  <c r="D3884" i="2"/>
  <c r="D3396" i="2"/>
  <c r="D3047" i="2"/>
  <c r="D3627" i="2"/>
  <c r="D3578" i="2"/>
  <c r="D2561" i="2"/>
  <c r="D2702" i="2"/>
  <c r="D2803" i="2"/>
  <c r="D2480" i="2"/>
  <c r="D2016" i="2"/>
  <c r="D2784" i="2"/>
  <c r="D2285" i="2"/>
  <c r="D2029" i="2"/>
  <c r="D2828" i="2"/>
  <c r="D3942" i="2"/>
  <c r="D3408" i="2"/>
  <c r="D3192" i="2"/>
  <c r="D3502" i="2"/>
  <c r="D2639" i="2"/>
  <c r="D2276" i="2"/>
  <c r="D1932" i="2"/>
  <c r="D2508" i="2"/>
  <c r="D3764" i="2"/>
  <c r="D3214" i="2"/>
  <c r="D3040" i="2"/>
  <c r="D3137" i="2"/>
  <c r="D3196" i="2"/>
  <c r="D2799" i="2"/>
  <c r="D2012" i="2"/>
  <c r="D4786" i="2"/>
  <c r="D2401" i="2"/>
  <c r="D2851" i="2"/>
  <c r="D2558" i="2"/>
  <c r="D2040" i="2"/>
  <c r="D2880" i="2"/>
  <c r="D2309" i="2"/>
  <c r="D2053" i="2"/>
  <c r="D2949" i="2"/>
  <c r="D3836" i="2"/>
  <c r="D3096" i="2"/>
  <c r="D4201" i="2"/>
  <c r="D3553" i="2"/>
  <c r="D4227" i="2"/>
  <c r="D3924" i="2"/>
  <c r="D3648" i="2"/>
  <c r="D4133" i="2"/>
  <c r="D4610" i="2"/>
  <c r="D3191" i="2"/>
  <c r="D3151" i="2"/>
  <c r="D2272" i="2"/>
  <c r="D2738" i="2"/>
  <c r="D2092" i="2"/>
  <c r="D3362" i="2"/>
  <c r="D4323" i="2"/>
  <c r="D3568" i="2"/>
  <c r="D2774" i="2"/>
  <c r="D2644" i="2"/>
  <c r="D3795" i="2"/>
  <c r="D3308" i="2"/>
  <c r="D3294" i="2"/>
  <c r="D3005" i="2"/>
  <c r="D2567" i="2"/>
  <c r="D4569" i="2"/>
  <c r="D3272" i="2"/>
  <c r="D3510" i="2"/>
  <c r="D2667" i="2"/>
  <c r="D2525" i="2"/>
  <c r="D2843" i="2"/>
  <c r="D4558" i="2"/>
  <c r="D3603" i="2"/>
  <c r="D2971" i="2"/>
  <c r="D2585" i="2"/>
  <c r="D3102" i="2"/>
  <c r="D2172" i="2"/>
  <c r="D3201" i="2"/>
  <c r="D2483" i="2"/>
  <c r="D4110" i="2"/>
  <c r="D2902" i="2"/>
  <c r="D3712" i="2"/>
  <c r="D3322" i="2"/>
  <c r="D2435" i="2"/>
  <c r="D2013" i="2"/>
  <c r="D3104" i="2"/>
  <c r="D3025" i="2"/>
  <c r="D3742" i="2"/>
  <c r="D3707" i="2"/>
  <c r="D3296" i="2"/>
  <c r="D3478" i="2"/>
  <c r="D2743" i="2"/>
  <c r="D3701" i="2"/>
  <c r="D3832" i="2"/>
  <c r="D3116" i="2"/>
  <c r="D4608" i="2"/>
  <c r="D3593" i="2"/>
  <c r="D3307" i="2"/>
  <c r="D3091" i="2"/>
  <c r="D3259" i="2"/>
  <c r="D2609" i="2"/>
  <c r="D2992" i="2"/>
  <c r="D3950" i="2"/>
  <c r="D3193" i="2"/>
  <c r="D3295" i="2"/>
  <c r="D3267" i="2"/>
  <c r="D3416" i="2"/>
  <c r="D3767" i="2"/>
  <c r="D2966" i="2"/>
  <c r="D2893" i="2"/>
  <c r="D3028" i="2"/>
  <c r="D3228" i="2"/>
  <c r="D2136" i="2"/>
  <c r="D3526" i="2"/>
  <c r="D2404" i="2"/>
  <c r="D2125" i="2"/>
  <c r="D1869" i="2"/>
  <c r="D3715" i="2"/>
  <c r="D3263" i="2"/>
  <c r="D2597" i="2"/>
  <c r="D2730" i="2"/>
  <c r="D2831" i="2"/>
  <c r="D2518" i="2"/>
  <c r="D2028" i="2"/>
  <c r="D2832" i="2"/>
  <c r="D2297" i="2"/>
  <c r="D3219" i="2"/>
  <c r="D2465" i="2"/>
  <c r="D2654" i="2"/>
  <c r="D4223" i="2"/>
  <c r="D3532" i="2"/>
  <c r="D3207" i="2"/>
  <c r="D3160" i="2"/>
  <c r="D2679" i="2"/>
  <c r="D3894" i="2"/>
  <c r="D3490" i="2"/>
  <c r="D2988" i="2"/>
  <c r="D4597" i="2"/>
  <c r="D3513" i="2"/>
  <c r="D4315" i="2"/>
  <c r="D3027" i="2"/>
  <c r="D3179" i="2"/>
  <c r="D2577" i="2"/>
  <c r="D2954" i="2"/>
  <c r="D3834" i="2"/>
  <c r="D4347" i="2"/>
  <c r="D4040" i="2"/>
  <c r="D3222" i="2"/>
  <c r="D3352" i="2"/>
  <c r="D3704" i="2"/>
  <c r="D2881" i="2"/>
  <c r="D2862" i="2"/>
  <c r="D2990" i="2"/>
  <c r="D3032" i="2"/>
  <c r="D2116" i="2"/>
  <c r="D3208" i="2"/>
  <c r="D2378" i="2"/>
  <c r="D4328" i="2"/>
  <c r="D3900" i="2"/>
  <c r="D3051" i="2"/>
  <c r="D2665" i="2"/>
  <c r="D3310" i="2"/>
  <c r="D2252" i="2"/>
  <c r="D3387" i="2"/>
  <c r="D3576" i="2"/>
  <c r="D2421" i="2"/>
  <c r="D3658" i="2"/>
  <c r="D3649" i="2"/>
  <c r="D3482" i="2"/>
  <c r="D3312" i="2"/>
  <c r="D2801" i="2"/>
  <c r="D3542" i="2"/>
  <c r="D4140" i="2"/>
  <c r="D3644" i="2"/>
  <c r="D3535" i="2"/>
  <c r="D3667" i="2"/>
  <c r="D2919" i="2"/>
  <c r="D3937" i="2"/>
  <c r="D4136" i="2"/>
  <c r="D3659" i="2"/>
  <c r="D2574" i="2"/>
  <c r="D2675" i="2"/>
  <c r="D2312" i="2"/>
  <c r="D1952" i="2"/>
  <c r="D2548" i="2"/>
  <c r="D2221" i="2"/>
  <c r="D1965" i="2"/>
  <c r="D2572" i="2"/>
  <c r="D3185" i="2"/>
  <c r="D3014" i="2"/>
  <c r="D2938" i="2"/>
  <c r="D3070" i="2"/>
  <c r="D2511" i="2"/>
  <c r="D2152" i="2"/>
  <c r="D1868" i="2"/>
  <c r="D2420" i="2"/>
  <c r="D3571" i="2"/>
  <c r="D2849" i="2"/>
  <c r="D2964" i="2"/>
  <c r="D3514" i="2"/>
  <c r="D2543" i="2"/>
  <c r="D1884" i="2"/>
  <c r="D4076" i="2"/>
  <c r="D2878" i="2"/>
  <c r="D2723" i="2"/>
  <c r="D2371" i="2"/>
  <c r="D1976" i="2"/>
  <c r="D2624" i="2"/>
  <c r="D2245" i="2"/>
  <c r="D1989" i="2"/>
  <c r="D2668" i="2"/>
  <c r="D2885" i="2"/>
  <c r="D2120" i="2"/>
  <c r="D4095" i="2"/>
  <c r="D4578" i="2"/>
  <c r="D4069" i="2"/>
  <c r="D4567" i="2"/>
  <c r="D4674" i="2"/>
  <c r="D3812" i="2"/>
  <c r="D4380" i="2"/>
  <c r="D4634" i="2"/>
  <c r="D2765" i="2"/>
  <c r="D3273" i="2"/>
  <c r="D2711" i="2"/>
  <c r="D4122" i="2"/>
  <c r="D3512" i="2"/>
  <c r="D3365" i="2"/>
  <c r="D3236" i="2"/>
  <c r="D3342" i="2"/>
  <c r="D2256" i="2"/>
  <c r="D3233" i="2"/>
  <c r="D3306" i="2"/>
  <c r="D2873" i="2"/>
  <c r="D2722" i="2"/>
  <c r="D2502" i="2"/>
  <c r="D3664" i="2"/>
  <c r="D2613" i="2"/>
  <c r="D2822" i="2"/>
  <c r="D2836" i="2"/>
  <c r="D3098" i="2"/>
  <c r="D2587" i="2"/>
  <c r="D3914" i="2"/>
  <c r="D3283" i="2"/>
  <c r="D3392" i="2"/>
  <c r="D2329" i="2"/>
  <c r="D2791" i="2"/>
  <c r="D4497" i="2"/>
  <c r="D3270" i="2"/>
  <c r="D3599" i="2"/>
  <c r="D3711" i="2"/>
  <c r="D2385" i="2"/>
  <c r="D3332" i="2"/>
  <c r="D2497" i="2"/>
  <c r="D2000" i="2"/>
  <c r="D2764" i="2"/>
  <c r="D2762" i="2"/>
  <c r="D2863" i="2"/>
  <c r="D3657" i="2"/>
  <c r="D3699" i="2"/>
  <c r="D3100" i="2"/>
  <c r="D2896" i="2"/>
  <c r="D3302" i="2"/>
  <c r="D3449" i="2"/>
  <c r="D3203" i="2"/>
  <c r="D2805" i="2"/>
  <c r="D4021" i="2"/>
  <c r="D3217" i="2"/>
  <c r="D3484" i="2"/>
  <c r="D2899" i="2"/>
  <c r="D3030" i="2"/>
  <c r="D2481" i="2"/>
  <c r="D4399" i="2"/>
  <c r="D4183" i="2"/>
  <c r="D3671" i="2"/>
  <c r="D3524" i="2"/>
  <c r="D3111" i="2"/>
  <c r="D3204" i="2"/>
  <c r="D3580" i="2"/>
  <c r="D2689" i="2"/>
  <c r="D2766" i="2"/>
  <c r="D2867" i="2"/>
  <c r="D2612" i="2"/>
  <c r="D2052" i="2"/>
  <c r="D2933" i="2"/>
  <c r="D2317" i="2"/>
  <c r="D2061" i="2"/>
  <c r="D3000" i="2"/>
  <c r="D4685" i="2"/>
  <c r="D2979" i="2"/>
  <c r="D2341" i="2"/>
  <c r="D2602" i="2"/>
  <c r="D2703" i="2"/>
  <c r="D2342" i="2"/>
  <c r="D1964" i="2"/>
  <c r="D2576" i="2"/>
  <c r="D3830" i="2"/>
  <c r="D3344" i="2"/>
  <c r="D3153" i="2"/>
  <c r="D3406" i="2"/>
  <c r="D3497" i="2"/>
  <c r="D3530" i="2"/>
  <c r="D3017" i="2"/>
  <c r="D2834" i="2"/>
  <c r="D2884" i="2"/>
  <c r="D3161" i="2"/>
  <c r="D3095" i="2"/>
  <c r="D2709" i="2"/>
  <c r="D3849" i="2"/>
  <c r="D3157" i="2"/>
  <c r="D3356" i="2"/>
  <c r="D3880" i="2"/>
  <c r="D2985" i="2"/>
  <c r="D2449" i="2"/>
  <c r="D4476" i="2"/>
  <c r="D4059" i="2"/>
  <c r="D4092" i="2"/>
  <c r="D3460" i="2"/>
  <c r="D3079" i="2"/>
  <c r="D3159" i="2"/>
  <c r="D3324" i="2"/>
  <c r="D2625" i="2"/>
  <c r="D2734" i="2"/>
  <c r="D2835" i="2"/>
  <c r="D2526" i="2"/>
  <c r="D2032" i="2"/>
  <c r="D2848" i="2"/>
  <c r="D2301" i="2"/>
  <c r="D4238" i="2"/>
  <c r="D3371" i="2"/>
  <c r="D3552" i="2"/>
  <c r="D2409" i="2"/>
  <c r="D2871" i="2"/>
  <c r="D4648" i="2"/>
  <c r="D3428" i="2"/>
  <c r="D3144" i="2"/>
  <c r="D4675" i="2"/>
  <c r="D4234" i="2"/>
  <c r="D3423" i="2"/>
  <c r="D3155" i="2"/>
  <c r="D4242" i="2"/>
  <c r="D2673" i="2"/>
  <c r="D3082" i="2"/>
  <c r="D4190" i="2"/>
  <c r="D3337" i="2"/>
  <c r="D3363" i="2"/>
  <c r="D3394" i="2"/>
  <c r="D3544" i="2"/>
  <c r="D3557" i="2"/>
  <c r="D3132" i="2"/>
  <c r="D3018" i="2"/>
  <c r="D3118" i="2"/>
  <c r="D2547" i="2"/>
  <c r="D2184" i="2"/>
  <c r="D1888" i="2"/>
  <c r="D2442" i="2"/>
  <c r="D2157" i="2"/>
  <c r="D1901" i="2"/>
  <c r="D2459" i="2"/>
  <c r="D3291" i="2"/>
  <c r="D2725" i="2"/>
  <c r="D2794" i="2"/>
  <c r="D2897" i="2"/>
  <c r="D2724" i="2"/>
  <c r="D2068" i="2"/>
  <c r="D2997" i="2"/>
  <c r="D2330" i="2"/>
  <c r="D4024" i="2"/>
  <c r="D2593" i="2"/>
  <c r="D2718" i="2"/>
  <c r="D2109" i="2"/>
  <c r="D2533" i="2"/>
  <c r="D2470" i="2"/>
  <c r="D2768" i="2"/>
  <c r="D3075" i="2"/>
  <c r="D2622" i="2"/>
  <c r="D2595" i="2"/>
  <c r="D2232" i="2"/>
  <c r="D1912" i="2"/>
  <c r="D2474" i="2"/>
  <c r="D2181" i="2"/>
  <c r="D1925" i="2"/>
  <c r="D2491" i="2"/>
  <c r="D2874" i="2"/>
  <c r="D4130" i="2"/>
  <c r="D3735" i="2"/>
  <c r="D3336" i="2"/>
  <c r="D2905" i="2"/>
  <c r="D4249" i="2"/>
  <c r="D3140" i="2"/>
  <c r="D4056" i="2"/>
  <c r="D3988" i="2"/>
  <c r="D2535" i="2"/>
  <c r="D4601" i="2"/>
  <c r="D2720" i="2"/>
  <c r="D4064" i="2"/>
  <c r="D2400" i="2"/>
  <c r="D3998" i="2"/>
  <c r="D2865" i="2"/>
  <c r="D3619" i="2"/>
  <c r="D3139" i="2"/>
  <c r="D2390" i="2"/>
  <c r="D1997" i="2"/>
  <c r="D3056" i="2"/>
  <c r="D1900" i="2"/>
  <c r="D2928" i="2"/>
  <c r="D2729" i="2"/>
  <c r="D3651" i="2"/>
  <c r="D3546" i="2"/>
  <c r="D4342" i="2"/>
  <c r="D2951" i="2"/>
  <c r="D2606" i="2"/>
  <c r="D2592" i="2"/>
  <c r="D3683" i="2"/>
  <c r="D3426" i="2"/>
  <c r="D3612" i="2"/>
  <c r="D2909" i="2"/>
  <c r="D3184" i="2"/>
  <c r="D2830" i="2"/>
  <c r="D3112" i="2"/>
  <c r="D3080" i="2"/>
  <c r="D2767" i="2"/>
  <c r="D4318" i="2"/>
  <c r="D3622" i="2"/>
  <c r="D2921" i="2"/>
  <c r="D3256" i="2"/>
  <c r="D3462" i="2"/>
  <c r="D2201" i="2"/>
  <c r="D2530" i="2"/>
  <c r="D2431" i="2"/>
  <c r="D2147" i="2"/>
  <c r="D2102" i="2"/>
  <c r="D1688" i="2"/>
  <c r="D1432" i="2"/>
  <c r="D1176" i="2"/>
  <c r="D920" i="2"/>
  <c r="D664" i="2"/>
  <c r="D1769" i="2"/>
  <c r="D2842" i="2"/>
  <c r="D3125" i="2"/>
  <c r="D1937" i="2"/>
  <c r="D2712" i="2"/>
  <c r="D2271" i="2"/>
  <c r="D2015" i="2"/>
  <c r="D1812" i="2"/>
  <c r="D1556" i="2"/>
  <c r="D1300" i="2"/>
  <c r="D1044" i="2"/>
  <c r="D788" i="2"/>
  <c r="D1934" i="2"/>
  <c r="D3359" i="2"/>
  <c r="D2788" i="2"/>
  <c r="D2185" i="2"/>
  <c r="D2045" i="2"/>
  <c r="D3446" i="2"/>
  <c r="D2387" i="2"/>
  <c r="D2640" i="2"/>
  <c r="D3600" i="2"/>
  <c r="D3747" i="2"/>
  <c r="D2563" i="2"/>
  <c r="D2200" i="2"/>
  <c r="D1896" i="2"/>
  <c r="D2455" i="2"/>
  <c r="D2165" i="2"/>
  <c r="D1909" i="2"/>
  <c r="D2472" i="2"/>
  <c r="D2746" i="2"/>
  <c r="D2864" i="2"/>
  <c r="D1913" i="2"/>
  <c r="D2664" i="2"/>
  <c r="D2259" i="2"/>
  <c r="D2003" i="2"/>
  <c r="D1800" i="2"/>
  <c r="D1544" i="2"/>
  <c r="D1288" i="2"/>
  <c r="D1032" i="2"/>
  <c r="D776" i="2"/>
  <c r="D1910" i="2"/>
  <c r="D3653" i="2"/>
  <c r="D2496" i="2"/>
  <c r="D2161" i="2"/>
  <c r="D2462" i="2"/>
  <c r="D2402" i="2"/>
  <c r="D2127" i="2"/>
  <c r="D2022" i="2"/>
  <c r="D1668" i="2"/>
  <c r="D1412" i="2"/>
  <c r="D1156" i="2"/>
  <c r="D900" i="2"/>
  <c r="D2379" i="2"/>
  <c r="D1749" i="2"/>
  <c r="D2682" i="2"/>
  <c r="D2736" i="2"/>
  <c r="D1897" i="2"/>
  <c r="D2632" i="2"/>
  <c r="D2251" i="2"/>
  <c r="D3477" i="2"/>
  <c r="D2671" i="2"/>
  <c r="D1948" i="2"/>
  <c r="D4051" i="2"/>
  <c r="D3101" i="2"/>
  <c r="D2787" i="2"/>
  <c r="D2454" i="2"/>
  <c r="D2008" i="2"/>
  <c r="D2752" i="2"/>
  <c r="D2277" i="2"/>
  <c r="D2021" i="2"/>
  <c r="D2796" i="2"/>
  <c r="D3043" i="2"/>
  <c r="D2368" i="2"/>
  <c r="D2137" i="2"/>
  <c r="D2430" i="2"/>
  <c r="D2386" i="2"/>
  <c r="D2115" i="2"/>
  <c r="D1974" i="2"/>
  <c r="D1656" i="2"/>
  <c r="D1400" i="2"/>
  <c r="D1144" i="2"/>
  <c r="D888" i="2"/>
  <c r="D2306" i="2"/>
  <c r="D1737" i="2"/>
  <c r="D2586" i="2"/>
  <c r="D2556" i="2"/>
  <c r="D1873" i="2"/>
  <c r="D2584" i="2"/>
  <c r="D2239" i="2"/>
  <c r="D1983" i="2"/>
  <c r="D1780" i="2"/>
  <c r="D1524" i="2"/>
  <c r="D1268" i="2"/>
  <c r="D1012" i="2"/>
  <c r="D756" i="2"/>
  <c r="D1870" i="2"/>
  <c r="D3536" i="2"/>
  <c r="D2292" i="2"/>
  <c r="D2121" i="2"/>
  <c r="D3590" i="2"/>
  <c r="D2380" i="2"/>
  <c r="D2107" i="2"/>
  <c r="D1917" i="2"/>
  <c r="D2826" i="2"/>
  <c r="D2244" i="2"/>
  <c r="D2484" i="2"/>
  <c r="D3094" i="2"/>
  <c r="D3092" i="2"/>
  <c r="D3992" i="2"/>
  <c r="D2148" i="2"/>
  <c r="D1864" i="2"/>
  <c r="D2410" i="2"/>
  <c r="D2133" i="2"/>
  <c r="D1877" i="2"/>
  <c r="D2427" i="2"/>
  <c r="D3195" i="2"/>
  <c r="D2471" i="2"/>
  <c r="D3494" i="2"/>
  <c r="D2552" i="2"/>
  <c r="D2227" i="2"/>
  <c r="D1971" i="2"/>
  <c r="D1768" i="2"/>
  <c r="D1512" i="2"/>
  <c r="D1256" i="2"/>
  <c r="D1000" i="2"/>
  <c r="D744" i="2"/>
  <c r="D1849" i="2"/>
  <c r="D3142" i="2"/>
  <c r="D2196" i="2"/>
  <c r="D2097" i="2"/>
  <c r="D3093" i="2"/>
  <c r="D2364" i="2"/>
  <c r="D2095" i="2"/>
  <c r="D1923" i="2"/>
  <c r="D1636" i="2"/>
  <c r="D1380" i="2"/>
  <c r="D1124" i="2"/>
  <c r="D868" i="2"/>
  <c r="D2226" i="2"/>
  <c r="D1717" i="2"/>
  <c r="D3089" i="2"/>
  <c r="D2426" i="2"/>
  <c r="D3141" i="2"/>
  <c r="D2536" i="2"/>
  <c r="D2219" i="2"/>
  <c r="D1963" i="2"/>
  <c r="D1760" i="2"/>
  <c r="D1504" i="2"/>
  <c r="D1248" i="2"/>
  <c r="D992" i="2"/>
  <c r="D736" i="2"/>
  <c r="D1841" i="2"/>
  <c r="D2693" i="2"/>
  <c r="D2056" i="2"/>
  <c r="D2049" i="2"/>
  <c r="D1995" i="2"/>
  <c r="D1680" i="2"/>
  <c r="D1344" i="2"/>
  <c r="D1008" i="2"/>
  <c r="D656" i="2"/>
  <c r="D3718" i="2"/>
  <c r="D2144" i="2"/>
  <c r="D1921" i="2"/>
  <c r="D2680" i="2"/>
  <c r="D2263" i="2"/>
  <c r="D2007" i="2"/>
  <c r="D1804" i="2"/>
  <c r="D1548" i="2"/>
  <c r="D1292" i="2"/>
  <c r="D1036" i="2"/>
  <c r="D780" i="2"/>
  <c r="D1541" i="2"/>
  <c r="D1285" i="2"/>
  <c r="D1029" i="2"/>
  <c r="D773" i="2"/>
  <c r="D1927" i="2"/>
  <c r="D1634" i="2"/>
  <c r="D1378" i="2"/>
  <c r="D1791" i="2"/>
  <c r="D1535" i="2"/>
  <c r="D1279" i="2"/>
  <c r="D1254" i="2"/>
  <c r="D644" i="2"/>
  <c r="D1294" i="2"/>
  <c r="D462" i="2"/>
  <c r="D806" i="2"/>
  <c r="D469" i="2"/>
  <c r="D1114" i="2"/>
  <c r="D611" i="2"/>
  <c r="D1617" i="2"/>
  <c r="D1361" i="2"/>
  <c r="D1105" i="2"/>
  <c r="D849" i="2"/>
  <c r="D2190" i="2"/>
  <c r="D1710" i="2"/>
  <c r="D1454" i="2"/>
  <c r="D1874" i="2"/>
  <c r="D1611" i="2"/>
  <c r="D1355" i="2"/>
  <c r="D1099" i="2"/>
  <c r="D787" i="2"/>
  <c r="D464" i="2"/>
  <c r="D566" i="2"/>
  <c r="D958" i="2"/>
  <c r="D545" i="2"/>
  <c r="D722" i="2"/>
  <c r="D1725" i="2"/>
  <c r="D1437" i="2"/>
  <c r="D1181" i="2"/>
  <c r="D925" i="2"/>
  <c r="D669" i="2"/>
  <c r="D1786" i="2"/>
  <c r="D1530" i="2"/>
  <c r="D2090" i="2"/>
  <c r="D1687" i="2"/>
  <c r="D1431" i="2"/>
  <c r="D1175" i="2"/>
  <c r="D939" i="2"/>
  <c r="D540" i="2"/>
  <c r="D759" i="2"/>
  <c r="D1170" i="2"/>
  <c r="D621" i="2"/>
  <c r="D874" i="2"/>
  <c r="D668" i="2"/>
  <c r="D1513" i="2"/>
  <c r="D1257" i="2"/>
  <c r="D1001" i="2"/>
  <c r="D745" i="2"/>
  <c r="D2696" i="2"/>
  <c r="D2006" i="2"/>
  <c r="D1584" i="2"/>
  <c r="D1232" i="2"/>
  <c r="D896" i="2"/>
  <c r="D2018" i="2"/>
  <c r="D2437" i="2"/>
  <c r="D2490" i="2"/>
  <c r="D2780" i="2"/>
  <c r="D2479" i="2"/>
  <c r="D2183" i="2"/>
  <c r="D2246" i="2"/>
  <c r="D1724" i="2"/>
  <c r="D1468" i="2"/>
  <c r="D1212" i="2"/>
  <c r="D956" i="2"/>
  <c r="D1821" i="2"/>
  <c r="D1461" i="2"/>
  <c r="D1205" i="2"/>
  <c r="D949" i="2"/>
  <c r="D693" i="2"/>
  <c r="D1810" i="2"/>
  <c r="D1554" i="2"/>
  <c r="D2186" i="2"/>
  <c r="D1711" i="2"/>
  <c r="D1455" i="2"/>
  <c r="D1199" i="2"/>
  <c r="D987" i="2"/>
  <c r="D564" i="2"/>
  <c r="D855" i="2"/>
  <c r="D1266" i="2"/>
  <c r="D645" i="2"/>
  <c r="D922" i="2"/>
  <c r="D764" i="2"/>
  <c r="D1537" i="2"/>
  <c r="D1281" i="2"/>
  <c r="D1025" i="2"/>
  <c r="D769" i="2"/>
  <c r="D1919" i="2"/>
  <c r="D1630" i="2"/>
  <c r="D1374" i="2"/>
  <c r="D1787" i="2"/>
  <c r="D1531" i="2"/>
  <c r="D1275" i="2"/>
  <c r="D1238" i="2"/>
  <c r="D3741" i="2"/>
  <c r="D3859" i="2"/>
  <c r="D3338" i="2"/>
  <c r="D3379" i="2"/>
  <c r="D3672" i="2"/>
  <c r="D2204" i="2"/>
  <c r="D3572" i="2"/>
  <c r="D3250" i="2"/>
  <c r="D3716" i="2"/>
  <c r="D4372" i="2"/>
  <c r="D4170" i="2"/>
  <c r="D3187" i="2"/>
  <c r="D3555" i="2"/>
  <c r="D4218" i="2"/>
  <c r="D2353" i="2"/>
  <c r="D3266" i="2"/>
  <c r="D2433" i="2"/>
  <c r="D1984" i="2"/>
  <c r="D2700" i="2"/>
  <c r="D3154" i="2"/>
  <c r="D2458" i="2"/>
  <c r="D4463" i="2"/>
  <c r="D2578" i="2"/>
  <c r="D2453" i="2"/>
  <c r="D3376" i="2"/>
  <c r="D3780" i="2"/>
  <c r="D4333" i="2"/>
  <c r="D2707" i="2"/>
  <c r="D2237" i="2"/>
  <c r="D3069" i="2"/>
  <c r="D2950" i="2"/>
  <c r="D2995" i="2"/>
  <c r="D3722" i="2"/>
  <c r="D3288" i="2"/>
  <c r="D2945" i="2"/>
  <c r="D2359" i="2"/>
  <c r="D3264" i="2"/>
  <c r="D2432" i="2"/>
  <c r="D2947" i="2"/>
  <c r="D2698" i="2"/>
  <c r="D3054" i="2"/>
  <c r="D2391" i="2"/>
  <c r="D3006" i="2"/>
  <c r="D2073" i="2"/>
  <c r="D3016" i="2"/>
  <c r="D2348" i="2"/>
  <c r="D2083" i="2"/>
  <c r="D1899" i="2"/>
  <c r="D1624" i="2"/>
  <c r="D1368" i="2"/>
  <c r="D1112" i="2"/>
  <c r="D856" i="2"/>
  <c r="D2178" i="2"/>
  <c r="D1705" i="2"/>
  <c r="D2961" i="2"/>
  <c r="D2362" i="2"/>
  <c r="D3013" i="2"/>
  <c r="D2512" i="2"/>
  <c r="D2207" i="2"/>
  <c r="D2363" i="2"/>
  <c r="D1748" i="2"/>
  <c r="D1492" i="2"/>
  <c r="D1236" i="2"/>
  <c r="D980" i="2"/>
  <c r="D724" i="2"/>
  <c r="D1829" i="2"/>
  <c r="D2757" i="2"/>
  <c r="D2080" i="2"/>
  <c r="D2057" i="2"/>
  <c r="D2898" i="2"/>
  <c r="D2570" i="2"/>
  <c r="D2132" i="2"/>
  <c r="D2394" i="2"/>
  <c r="D2785" i="2"/>
  <c r="D3009" i="2"/>
  <c r="D2930" i="2"/>
  <c r="D2104" i="2"/>
  <c r="D3138" i="2"/>
  <c r="D2372" i="2"/>
  <c r="D2101" i="2"/>
  <c r="D3366" i="2"/>
  <c r="D3106" i="2"/>
  <c r="D2847" i="2"/>
  <c r="D2305" i="2"/>
  <c r="D2876" i="2"/>
  <c r="D2495" i="2"/>
  <c r="D2195" i="2"/>
  <c r="D2294" i="2"/>
  <c r="D1736" i="2"/>
  <c r="D1480" i="2"/>
  <c r="D1224" i="2"/>
  <c r="D968" i="2"/>
  <c r="D712" i="2"/>
  <c r="D1817" i="2"/>
  <c r="D2565" i="2"/>
  <c r="D2020" i="2"/>
  <c r="D2033" i="2"/>
  <c r="D2901" i="2"/>
  <c r="D2319" i="2"/>
  <c r="D2063" i="2"/>
  <c r="D1859" i="2"/>
  <c r="D1604" i="2"/>
  <c r="D1348" i="2"/>
  <c r="D1092" i="2"/>
  <c r="D836" i="2"/>
  <c r="D2098" i="2"/>
  <c r="D1685" i="2"/>
  <c r="D2783" i="2"/>
  <c r="D2281" i="2"/>
  <c r="D2812" i="2"/>
  <c r="D2482" i="2"/>
  <c r="D2187" i="2"/>
  <c r="D3097" i="2"/>
  <c r="D2852" i="2"/>
  <c r="D3074" i="2"/>
  <c r="D3452" i="2"/>
  <c r="D2750" i="2"/>
  <c r="D2659" i="2"/>
  <c r="D2296" i="2"/>
  <c r="D1944" i="2"/>
  <c r="D2532" i="2"/>
  <c r="D2213" i="2"/>
  <c r="D1957" i="2"/>
  <c r="D2554" i="2"/>
  <c r="D2373" i="2"/>
  <c r="D1972" i="2"/>
  <c r="D2009" i="2"/>
  <c r="D2856" i="2"/>
  <c r="D2307" i="2"/>
  <c r="D2051" i="2"/>
  <c r="D1848" i="2"/>
  <c r="D1592" i="2"/>
  <c r="D1336" i="2"/>
  <c r="D1080" i="2"/>
  <c r="D824" i="2"/>
  <c r="D2050" i="2"/>
  <c r="D4117" i="2"/>
  <c r="D2687" i="2"/>
  <c r="D2257" i="2"/>
  <c r="D2716" i="2"/>
  <c r="D2466" i="2"/>
  <c r="D2175" i="2"/>
  <c r="D2214" i="2"/>
  <c r="D1716" i="2"/>
  <c r="D1460" i="2"/>
  <c r="D1204" i="2"/>
  <c r="D948" i="2"/>
  <c r="D692" i="2"/>
  <c r="D1797" i="2"/>
  <c r="D3244" i="2"/>
  <c r="D1940" i="2"/>
  <c r="D1993" i="2"/>
  <c r="D2824" i="2"/>
  <c r="D2299" i="2"/>
  <c r="D2043" i="2"/>
  <c r="D2478" i="2"/>
  <c r="D2942" i="2"/>
  <c r="D2048" i="2"/>
  <c r="D2313" i="2"/>
  <c r="D2529" i="2"/>
  <c r="D2883" i="2"/>
  <c r="D2676" i="2"/>
  <c r="D2064" i="2"/>
  <c r="D2984" i="2"/>
  <c r="D2327" i="2"/>
  <c r="D2069" i="2"/>
  <c r="D3026" i="2"/>
  <c r="D3935" i="2"/>
  <c r="D2591" i="2"/>
  <c r="D2233" i="2"/>
  <c r="D2620" i="2"/>
  <c r="D2450" i="2"/>
  <c r="D2163" i="2"/>
  <c r="D2166" i="2"/>
  <c r="D1704" i="2"/>
  <c r="D1448" i="2"/>
  <c r="D1192" i="2"/>
  <c r="D936" i="2"/>
  <c r="D680" i="2"/>
  <c r="D1785" i="2"/>
  <c r="D3021" i="2"/>
  <c r="D1892" i="2"/>
  <c r="D1969" i="2"/>
  <c r="D2776" i="2"/>
  <c r="D2287" i="2"/>
  <c r="D2031" i="2"/>
  <c r="D1828" i="2"/>
  <c r="D1572" i="2"/>
  <c r="D1316" i="2"/>
  <c r="D1060" i="2"/>
  <c r="D804" i="2"/>
  <c r="D1970" i="2"/>
  <c r="D3329" i="2"/>
  <c r="D2527" i="2"/>
  <c r="D2217" i="2"/>
  <c r="D2562" i="2"/>
  <c r="D2444" i="2"/>
  <c r="D2155" i="2"/>
  <c r="D2134" i="2"/>
  <c r="D1696" i="2"/>
  <c r="D1440" i="2"/>
  <c r="D1184" i="2"/>
  <c r="D928" i="2"/>
  <c r="D672" i="2"/>
  <c r="D1777" i="2"/>
  <c r="D2778" i="2"/>
  <c r="D2946" i="2"/>
  <c r="D2965" i="2"/>
  <c r="D2070" i="2"/>
  <c r="D1600" i="2"/>
  <c r="D1264" i="2"/>
  <c r="D912" i="2"/>
  <c r="D2082" i="2"/>
  <c r="D2969" i="2"/>
  <c r="D2672" i="2"/>
  <c r="D2936" i="2"/>
  <c r="D2498" i="2"/>
  <c r="D2199" i="2"/>
  <c r="D2310" i="2"/>
  <c r="D1740" i="2"/>
  <c r="D1484" i="2"/>
  <c r="D1228" i="2"/>
  <c r="D972" i="2"/>
  <c r="D1918" i="2"/>
  <c r="D1477" i="2"/>
  <c r="D1221" i="2"/>
  <c r="D965" i="2"/>
  <c r="D709" i="2"/>
  <c r="D1826" i="2"/>
  <c r="D1570" i="2"/>
  <c r="D2250" i="2"/>
  <c r="D1727" i="2"/>
  <c r="D1471" i="2"/>
  <c r="D1215" i="2"/>
  <c r="D1019" i="2"/>
  <c r="D580" i="2"/>
  <c r="D911" i="2"/>
  <c r="D1330" i="2"/>
  <c r="D678" i="2"/>
  <c r="D954" i="2"/>
  <c r="D547" i="2"/>
  <c r="D1553" i="2"/>
  <c r="D1297" i="2"/>
  <c r="D1041" i="2"/>
  <c r="D785" i="2"/>
  <c r="D1951" i="2"/>
  <c r="D1646" i="2"/>
  <c r="D1390" i="2"/>
  <c r="D1803" i="2"/>
  <c r="D1547" i="2"/>
  <c r="D1291" i="2"/>
  <c r="D1302" i="2"/>
  <c r="D659" i="2"/>
  <c r="D486" i="2"/>
  <c r="D830" i="2"/>
  <c r="D481" i="2"/>
  <c r="D1162" i="2"/>
  <c r="D623" i="2"/>
  <c r="D1629" i="2"/>
  <c r="D1373" i="2"/>
  <c r="D1117" i="2"/>
  <c r="D861" i="2"/>
  <c r="D2238" i="2"/>
  <c r="D1722" i="2"/>
  <c r="D1466" i="2"/>
  <c r="D1898" i="2"/>
  <c r="D1623" i="2"/>
  <c r="D1367" i="2"/>
  <c r="D1111" i="2"/>
  <c r="D811" i="2"/>
  <c r="D476" i="2"/>
  <c r="D578" i="2"/>
  <c r="D982" i="2"/>
  <c r="D557" i="2"/>
  <c r="D746" i="2"/>
  <c r="D1773" i="2"/>
  <c r="D1449" i="2"/>
  <c r="D1193" i="2"/>
  <c r="D937" i="2"/>
  <c r="D681" i="2"/>
  <c r="D2267" i="2"/>
  <c r="D1840" i="2"/>
  <c r="D1488" i="2"/>
  <c r="D1152" i="2"/>
  <c r="D816" i="2"/>
  <c r="D1825" i="2"/>
  <c r="D3374" i="2"/>
  <c r="D2209" i="2"/>
  <c r="D2443" i="2"/>
  <c r="D2396" i="2"/>
  <c r="D2119" i="2"/>
  <c r="D1990" i="2"/>
  <c r="D1660" i="2"/>
  <c r="D1404" i="2"/>
  <c r="D1148" i="2"/>
  <c r="D892" i="2"/>
  <c r="D1653" i="2"/>
  <c r="D1397" i="2"/>
  <c r="D1141" i="2"/>
  <c r="D885" i="2"/>
  <c r="D2331" i="2"/>
  <c r="D1746" i="2"/>
  <c r="D1490" i="2"/>
  <c r="D1946" i="2"/>
  <c r="D1647" i="2"/>
  <c r="D1391" i="2"/>
  <c r="D1135" i="2"/>
  <c r="D859" i="2"/>
  <c r="D500" i="2"/>
  <c r="D622" i="2"/>
  <c r="D1030" i="2"/>
  <c r="D581" i="2"/>
  <c r="D794" i="2"/>
  <c r="D1886" i="2"/>
  <c r="D1473" i="2"/>
  <c r="D1217" i="2"/>
  <c r="D961" i="2"/>
  <c r="D705" i="2"/>
  <c r="D1822" i="2"/>
  <c r="D1566" i="2"/>
  <c r="D2234" i="2"/>
  <c r="D1723" i="2"/>
  <c r="D1467" i="2"/>
  <c r="D1211" i="2"/>
  <c r="D1011" i="2"/>
  <c r="D4003" i="2"/>
  <c r="D3910" i="2"/>
  <c r="D3045" i="2"/>
  <c r="D2557" i="2"/>
  <c r="D3003" i="2"/>
  <c r="D3300" i="2"/>
  <c r="D2742" i="2"/>
  <c r="D3202" i="2"/>
  <c r="D2857" i="2"/>
  <c r="D3015" i="2"/>
  <c r="D2634" i="2"/>
  <c r="D2793" i="2"/>
  <c r="D2935" i="2"/>
  <c r="D3610" i="2"/>
  <c r="D4746" i="2"/>
  <c r="D2983" i="2"/>
  <c r="D2638" i="2"/>
  <c r="D2656" i="2"/>
  <c r="D4068" i="2"/>
  <c r="D2575" i="2"/>
  <c r="D4258" i="2"/>
  <c r="D3679" i="2"/>
  <c r="D2316" i="2"/>
  <c r="D3886" i="2"/>
  <c r="D2833" i="2"/>
  <c r="D3579" i="2"/>
  <c r="D3011" i="2"/>
  <c r="D2352" i="2"/>
  <c r="D3967" i="2"/>
  <c r="D2615" i="2"/>
  <c r="D4185" i="2"/>
  <c r="D3113" i="2"/>
  <c r="D4016" i="2"/>
  <c r="D3487" i="2"/>
  <c r="D2868" i="2"/>
  <c r="D2093" i="2"/>
  <c r="D2469" i="2"/>
  <c r="D1996" i="2"/>
  <c r="D2337" i="2"/>
  <c r="D2180" i="2"/>
  <c r="D3109" i="2"/>
  <c r="D2117" i="2"/>
  <c r="D3231" i="2"/>
  <c r="D1945" i="2"/>
  <c r="D2728" i="2"/>
  <c r="D2275" i="2"/>
  <c r="D2019" i="2"/>
  <c r="D1816" i="2"/>
  <c r="D1560" i="2"/>
  <c r="D1304" i="2"/>
  <c r="D1048" i="2"/>
  <c r="D792" i="2"/>
  <c r="D1942" i="2"/>
  <c r="D3531" i="2"/>
  <c r="D2917" i="2"/>
  <c r="D2193" i="2"/>
  <c r="D2514" i="2"/>
  <c r="D2428" i="2"/>
  <c r="D2143" i="2"/>
  <c r="D2086" i="2"/>
  <c r="D1684" i="2"/>
  <c r="D1428" i="2"/>
  <c r="D1172" i="2"/>
  <c r="D916" i="2"/>
  <c r="D660" i="2"/>
  <c r="D1765" i="2"/>
  <c r="D2810" i="2"/>
  <c r="D3048" i="2"/>
  <c r="D1929" i="2"/>
  <c r="D3765" i="2"/>
  <c r="D2735" i="2"/>
  <c r="D1980" i="2"/>
  <c r="D4649" i="2"/>
  <c r="D3414" i="2"/>
  <c r="D2819" i="2"/>
  <c r="D2499" i="2"/>
  <c r="D2024" i="2"/>
  <c r="D2816" i="2"/>
  <c r="D2293" i="2"/>
  <c r="D2037" i="2"/>
  <c r="D2860" i="2"/>
  <c r="D3388" i="2"/>
  <c r="D2550" i="2"/>
  <c r="D2169" i="2"/>
  <c r="D2475" i="2"/>
  <c r="D2412" i="2"/>
  <c r="D2131" i="2"/>
  <c r="D2038" i="2"/>
  <c r="D1672" i="2"/>
  <c r="D1416" i="2"/>
  <c r="D1160" i="2"/>
  <c r="D904" i="2"/>
  <c r="D2392" i="2"/>
  <c r="D1753" i="2"/>
  <c r="D2714" i="2"/>
  <c r="D2800" i="2"/>
  <c r="D1905" i="2"/>
  <c r="D2648" i="2"/>
  <c r="D2255" i="2"/>
  <c r="D1999" i="2"/>
  <c r="D1796" i="2"/>
  <c r="D1540" i="2"/>
  <c r="D1284" i="2"/>
  <c r="D1028" i="2"/>
  <c r="D772" i="2"/>
  <c r="D1902" i="2"/>
  <c r="D3386" i="2"/>
  <c r="D2451" i="2"/>
  <c r="D2153" i="2"/>
  <c r="D2456" i="2"/>
  <c r="D2399" i="2"/>
  <c r="D1981" i="2"/>
  <c r="D3002" i="2"/>
  <c r="D2308" i="2"/>
  <c r="D2540" i="2"/>
  <c r="D3156" i="2"/>
  <c r="D3198" i="2"/>
  <c r="D2531" i="2"/>
  <c r="D2168" i="2"/>
  <c r="D1880" i="2"/>
  <c r="D2436" i="2"/>
  <c r="D2149" i="2"/>
  <c r="D1893" i="2"/>
  <c r="D2446" i="2"/>
  <c r="D2618" i="2"/>
  <c r="D2608" i="2"/>
  <c r="D1881" i="2"/>
  <c r="D2600" i="2"/>
  <c r="D2243" i="2"/>
  <c r="D1987" i="2"/>
  <c r="D1784" i="2"/>
  <c r="D1528" i="2"/>
  <c r="D1272" i="2"/>
  <c r="D1016" i="2"/>
  <c r="D760" i="2"/>
  <c r="D1878" i="2"/>
  <c r="D2915" i="2"/>
  <c r="D2323" i="2"/>
  <c r="D2129" i="2"/>
  <c r="D2424" i="2"/>
  <c r="D2383" i="2"/>
  <c r="D2111" i="2"/>
  <c r="D1955" i="2"/>
  <c r="D1652" i="2"/>
  <c r="D1396" i="2"/>
  <c r="D1140" i="2"/>
  <c r="D884" i="2"/>
  <c r="D2290" i="2"/>
  <c r="D1733" i="2"/>
  <c r="D3637" i="2"/>
  <c r="D2524" i="2"/>
  <c r="D1865" i="2"/>
  <c r="D2568" i="2"/>
  <c r="D2235" i="2"/>
  <c r="D1979" i="2"/>
  <c r="D3443" i="2"/>
  <c r="D2607" i="2"/>
  <c r="D1916" i="2"/>
  <c r="D3401" i="2"/>
  <c r="D2976" i="2"/>
  <c r="D2755" i="2"/>
  <c r="D2416" i="2"/>
  <c r="D1992" i="2"/>
  <c r="D2688" i="2"/>
  <c r="D2261" i="2"/>
  <c r="D2005" i="2"/>
  <c r="D2732" i="2"/>
  <c r="D3614" i="2"/>
  <c r="D2228" i="2"/>
  <c r="D2105" i="2"/>
  <c r="D3167" i="2"/>
  <c r="D2367" i="2"/>
  <c r="D2099" i="2"/>
  <c r="D1931" i="2"/>
  <c r="D1640" i="2"/>
  <c r="D1384" i="2"/>
  <c r="D1128" i="2"/>
  <c r="D872" i="2"/>
  <c r="D2242" i="2"/>
  <c r="D1721" i="2"/>
  <c r="D3134" i="2"/>
  <c r="D2452" i="2"/>
  <c r="D3240" i="2"/>
  <c r="D2544" i="2"/>
  <c r="D2223" i="2"/>
  <c r="D1967" i="2"/>
  <c r="D1764" i="2"/>
  <c r="D1508" i="2"/>
  <c r="D1252" i="2"/>
  <c r="D996" i="2"/>
  <c r="D740" i="2"/>
  <c r="D1845" i="2"/>
  <c r="D3052" i="2"/>
  <c r="D2164" i="2"/>
  <c r="D2089" i="2"/>
  <c r="D3042" i="2"/>
  <c r="D2354" i="2"/>
  <c r="D2091" i="2"/>
  <c r="D1915" i="2"/>
  <c r="D1632" i="2"/>
  <c r="D1376" i="2"/>
  <c r="D1120" i="2"/>
  <c r="D864" i="2"/>
  <c r="D2210" i="2"/>
  <c r="D1713" i="2"/>
  <c r="D2879" i="2"/>
  <c r="D2324" i="2"/>
  <c r="D2335" i="2"/>
  <c r="D1856" i="2"/>
  <c r="D1520" i="2"/>
  <c r="D1168" i="2"/>
  <c r="D832" i="2"/>
  <c r="D1862" i="2"/>
  <c r="D2650" i="2"/>
  <c r="D2241" i="2"/>
  <c r="D2488" i="2"/>
  <c r="D2415" i="2"/>
  <c r="D2135" i="2"/>
  <c r="D2054" i="2"/>
  <c r="D1676" i="2"/>
  <c r="D1420" i="2"/>
  <c r="D1164" i="2"/>
  <c r="D908" i="2"/>
  <c r="D1669" i="2"/>
  <c r="D1413" i="2"/>
  <c r="D1157" i="2"/>
  <c r="D901" i="2"/>
  <c r="D2408" i="2"/>
  <c r="D1762" i="2"/>
  <c r="D1506" i="2"/>
  <c r="D1994" i="2"/>
  <c r="D1663" i="2"/>
  <c r="D1407" i="2"/>
  <c r="D1151" i="2"/>
  <c r="D891" i="2"/>
  <c r="D516" i="2"/>
  <c r="D663" i="2"/>
  <c r="D1074" i="2"/>
  <c r="D597" i="2"/>
  <c r="D826" i="2"/>
  <c r="D2066" i="2"/>
  <c r="D1489" i="2"/>
  <c r="D1233" i="2"/>
  <c r="D977" i="2"/>
  <c r="D721" i="2"/>
  <c r="D1838" i="2"/>
  <c r="D1582" i="2"/>
  <c r="D2298" i="2"/>
  <c r="D1739" i="2"/>
  <c r="D1483" i="2"/>
  <c r="D1227" i="2"/>
  <c r="D1043" i="2"/>
  <c r="D592" i="2"/>
  <c r="D959" i="2"/>
  <c r="D702" i="2"/>
  <c r="D978" i="2"/>
  <c r="D559" i="2"/>
  <c r="D1565" i="2"/>
  <c r="D1309" i="2"/>
  <c r="D1053" i="2"/>
  <c r="D797" i="2"/>
  <c r="D1982" i="2"/>
  <c r="D1658" i="2"/>
  <c r="D1402" i="2"/>
  <c r="D1815" i="2"/>
  <c r="D1559" i="2"/>
  <c r="D1303" i="2"/>
  <c r="D1350" i="2"/>
  <c r="D683" i="2"/>
  <c r="D510" i="2"/>
  <c r="D854" i="2"/>
  <c r="D493" i="2"/>
  <c r="D1210" i="2"/>
  <c r="D635" i="2"/>
  <c r="D1641" i="2"/>
  <c r="D1385" i="2"/>
  <c r="D1129" i="2"/>
  <c r="D873" i="2"/>
  <c r="D2286" i="2"/>
  <c r="D2075" i="2"/>
  <c r="D1744" i="2"/>
  <c r="D1408" i="2"/>
  <c r="D1072" i="2"/>
  <c r="D720" i="2"/>
  <c r="D1745" i="2"/>
  <c r="D3558" i="2"/>
  <c r="D2017" i="2"/>
  <c r="D2872" i="2"/>
  <c r="D2311" i="2"/>
  <c r="D2055" i="2"/>
  <c r="D1852" i="2"/>
  <c r="D1596" i="2"/>
  <c r="D1340" i="2"/>
  <c r="D1084" i="2"/>
  <c r="D828" i="2"/>
  <c r="D1589" i="2"/>
  <c r="D1333" i="2"/>
  <c r="D1077" i="2"/>
  <c r="D821" i="2"/>
  <c r="D2078" i="2"/>
  <c r="D1682" i="2"/>
  <c r="D1426" i="2"/>
  <c r="D1839" i="2"/>
  <c r="D1583" i="2"/>
  <c r="D1327" i="2"/>
  <c r="D1071" i="2"/>
  <c r="D731" i="2"/>
  <c r="D436" i="2"/>
  <c r="D538" i="2"/>
  <c r="D902" i="2"/>
  <c r="D517" i="2"/>
  <c r="D1306" i="2"/>
  <c r="D666" i="2"/>
  <c r="D1665" i="2"/>
  <c r="D1409" i="2"/>
  <c r="D1153" i="2"/>
  <c r="D897" i="2"/>
  <c r="D2395" i="2"/>
  <c r="D1758" i="2"/>
  <c r="D1502" i="2"/>
  <c r="D1978" i="2"/>
  <c r="D1659" i="2"/>
  <c r="D1403" i="2"/>
  <c r="D1147" i="2"/>
  <c r="D883" i="2"/>
  <c r="D4263" i="2"/>
  <c r="D2617" i="2"/>
  <c r="D2967" i="2"/>
  <c r="D2549" i="2"/>
  <c r="D2739" i="2"/>
  <c r="D3004" i="2"/>
  <c r="D2321" i="2"/>
  <c r="D3404" i="2"/>
  <c r="D3675" i="2"/>
  <c r="D2666" i="2"/>
  <c r="D2128" i="2"/>
  <c r="D2520" i="2"/>
  <c r="D1496" i="2"/>
  <c r="D1833" i="2"/>
  <c r="D2978" i="2"/>
  <c r="D1620" i="2"/>
  <c r="D2162" i="2"/>
  <c r="D2962" i="2"/>
  <c r="D3403" i="2"/>
  <c r="D1960" i="2"/>
  <c r="D2604" i="2"/>
  <c r="D2914" i="2"/>
  <c r="D1608" i="2"/>
  <c r="D2114" i="2"/>
  <c r="D2844" i="2"/>
  <c r="D1732" i="2"/>
  <c r="D708" i="2"/>
  <c r="D2025" i="2"/>
  <c r="D3108" i="2"/>
  <c r="D2926" i="2"/>
  <c r="D2346" i="2"/>
  <c r="D2719" i="2"/>
  <c r="D2179" i="2"/>
  <c r="D1208" i="2"/>
  <c r="D3779" i="2"/>
  <c r="D2303" i="2"/>
  <c r="D1332" i="2"/>
  <c r="D4182" i="2"/>
  <c r="D2463" i="2"/>
  <c r="D2596" i="2"/>
  <c r="D2627" i="2"/>
  <c r="D2197" i="2"/>
  <c r="D1908" i="2"/>
  <c r="D2035" i="2"/>
  <c r="D1064" i="2"/>
  <c r="D2559" i="2"/>
  <c r="D2159" i="2"/>
  <c r="D1188" i="2"/>
  <c r="D2973" i="2"/>
  <c r="D2283" i="2"/>
  <c r="D1312" i="2"/>
  <c r="D3645" i="2"/>
  <c r="D1776" i="2"/>
  <c r="D1761" i="2"/>
  <c r="D2332" i="2"/>
  <c r="D1356" i="2"/>
  <c r="D1349" i="2"/>
  <c r="D1698" i="2"/>
  <c r="D1343" i="2"/>
  <c r="D533" i="2"/>
  <c r="D1681" i="2"/>
  <c r="D657" i="2"/>
  <c r="D1675" i="2"/>
  <c r="D528" i="2"/>
  <c r="D1122" i="2"/>
  <c r="D850" i="2"/>
  <c r="D989" i="2"/>
  <c r="D2347" i="2"/>
  <c r="D1094" i="2"/>
  <c r="D1321" i="2"/>
  <c r="D2350" i="2"/>
  <c r="D2366" i="2"/>
  <c r="D2616" i="2"/>
  <c r="D1532" i="2"/>
  <c r="D1525" i="2"/>
  <c r="D1895" i="2"/>
  <c r="D1519" i="2"/>
  <c r="D774" i="2"/>
  <c r="D595" i="2"/>
  <c r="D833" i="2"/>
  <c r="D1851" i="2"/>
  <c r="D755" i="2"/>
  <c r="D448" i="2"/>
  <c r="D550" i="2"/>
  <c r="D926" i="2"/>
  <c r="D529" i="2"/>
  <c r="D690" i="2"/>
  <c r="D1677" i="2"/>
  <c r="D1421" i="2"/>
  <c r="D1165" i="2"/>
  <c r="D909" i="2"/>
  <c r="D653" i="2"/>
  <c r="D1770" i="2"/>
  <c r="D1514" i="2"/>
  <c r="D2026" i="2"/>
  <c r="D1671" i="2"/>
  <c r="D1415" i="2"/>
  <c r="D1159" i="2"/>
  <c r="D907" i="2"/>
  <c r="D524" i="2"/>
  <c r="D695" i="2"/>
  <c r="D1106" i="2"/>
  <c r="D605" i="2"/>
  <c r="D842" i="2"/>
  <c r="D2194" i="2"/>
  <c r="D1497" i="2"/>
  <c r="D1241" i="2"/>
  <c r="D985" i="2"/>
  <c r="D729" i="2"/>
  <c r="D1846" i="2"/>
  <c r="D2059" i="2"/>
  <c r="D1728" i="2"/>
  <c r="D1392" i="2"/>
  <c r="D1040" i="2"/>
  <c r="D704" i="2"/>
  <c r="D1729" i="2"/>
  <c r="D2406" i="2"/>
  <c r="D1985" i="2"/>
  <c r="D2808" i="2"/>
  <c r="D2295" i="2"/>
  <c r="D2039" i="2"/>
  <c r="D1836" i="2"/>
  <c r="D1580" i="2"/>
  <c r="D1324" i="2"/>
  <c r="D1068" i="2"/>
  <c r="D812" i="2"/>
  <c r="D1573" i="2"/>
  <c r="D1317" i="2"/>
  <c r="D1061" i="2"/>
  <c r="D805" i="2"/>
  <c r="D2014" i="2"/>
  <c r="D1666" i="2"/>
  <c r="D1410" i="2"/>
  <c r="D1823" i="2"/>
  <c r="D1567" i="2"/>
  <c r="D1311" i="2"/>
  <c r="D1055" i="2"/>
  <c r="D699" i="2"/>
  <c r="D522" i="2"/>
  <c r="D870" i="2"/>
  <c r="D501" i="2"/>
  <c r="D1242" i="2"/>
  <c r="D643" i="2"/>
  <c r="D1649" i="2"/>
  <c r="D1393" i="2"/>
  <c r="D1137" i="2"/>
  <c r="D881" i="2"/>
  <c r="D2318" i="2"/>
  <c r="D1742" i="2"/>
  <c r="D1486" i="2"/>
  <c r="D1938" i="2"/>
  <c r="D3674" i="2"/>
  <c r="D3592" i="2"/>
  <c r="D2670" i="2"/>
  <c r="D3440" i="2"/>
  <c r="D2253" i="2"/>
  <c r="D3115" i="2"/>
  <c r="D4088" i="2"/>
  <c r="D4115" i="2"/>
  <c r="D2817" i="2"/>
  <c r="D2704" i="2"/>
  <c r="D1861" i="2"/>
  <c r="D2211" i="2"/>
  <c r="D1240" i="2"/>
  <c r="D2821" i="2"/>
  <c r="D2338" i="2"/>
  <c r="D1364" i="2"/>
  <c r="D1701" i="2"/>
  <c r="D3691" i="2"/>
  <c r="D2814" i="2"/>
  <c r="D2564" i="2"/>
  <c r="D2629" i="2"/>
  <c r="D2322" i="2"/>
  <c r="D1352" i="2"/>
  <c r="D1689" i="2"/>
  <c r="D2492" i="2"/>
  <c r="D1476" i="2"/>
  <c r="D1813" i="2"/>
  <c r="D2888" i="2"/>
  <c r="D2088" i="2"/>
  <c r="D2804" i="2"/>
  <c r="D2085" i="2"/>
  <c r="D2265" i="2"/>
  <c r="D2230" i="2"/>
  <c r="D952" i="2"/>
  <c r="D1956" i="2"/>
  <c r="D2047" i="2"/>
  <c r="D1076" i="2"/>
  <c r="D2655" i="2"/>
  <c r="D2171" i="2"/>
  <c r="D2920" i="2"/>
  <c r="D2264" i="2"/>
  <c r="D1941" i="2"/>
  <c r="D1977" i="2"/>
  <c r="D1832" i="2"/>
  <c r="D808" i="2"/>
  <c r="D2225" i="2"/>
  <c r="D2150" i="2"/>
  <c r="D932" i="2"/>
  <c r="D1876" i="2"/>
  <c r="D2027" i="2"/>
  <c r="D1056" i="2"/>
  <c r="D2660" i="2"/>
  <c r="D1424" i="2"/>
  <c r="D2623" i="2"/>
  <c r="D2071" i="2"/>
  <c r="D1100" i="2"/>
  <c r="D1093" i="2"/>
  <c r="D1442" i="2"/>
  <c r="D1087" i="2"/>
  <c r="D554" i="2"/>
  <c r="D1425" i="2"/>
  <c r="D1774" i="2"/>
  <c r="D1419" i="2"/>
  <c r="D609" i="2"/>
  <c r="D2258" i="2"/>
  <c r="D733" i="2"/>
  <c r="D1751" i="2"/>
  <c r="D604" i="2"/>
  <c r="D1002" i="2"/>
  <c r="D1065" i="2"/>
  <c r="D1664" i="2"/>
  <c r="D4000" i="2"/>
  <c r="D2247" i="2"/>
  <c r="D1276" i="2"/>
  <c r="D1269" i="2"/>
  <c r="D1618" i="2"/>
  <c r="D1263" i="2"/>
  <c r="D1166" i="2"/>
  <c r="D453" i="2"/>
  <c r="D1601" i="2"/>
  <c r="D2126" i="2"/>
  <c r="D1595" i="2"/>
  <c r="D640" i="2"/>
  <c r="D1262" i="2"/>
  <c r="D454" i="2"/>
  <c r="D798" i="2"/>
  <c r="D465" i="2"/>
  <c r="D1098" i="2"/>
  <c r="D607" i="2"/>
  <c r="D1613" i="2"/>
  <c r="D1357" i="2"/>
  <c r="D1101" i="2"/>
  <c r="D845" i="2"/>
  <c r="D2174" i="2"/>
  <c r="D1706" i="2"/>
  <c r="D1450" i="2"/>
  <c r="D1866" i="2"/>
  <c r="D1607" i="2"/>
  <c r="D1351" i="2"/>
  <c r="D1095" i="2"/>
  <c r="D779" i="2"/>
  <c r="D460" i="2"/>
  <c r="D562" i="2"/>
  <c r="D950" i="2"/>
  <c r="D541" i="2"/>
  <c r="D714" i="2"/>
  <c r="D1709" i="2"/>
  <c r="D1433" i="2"/>
  <c r="D1177" i="2"/>
  <c r="D921" i="2"/>
  <c r="D665" i="2"/>
  <c r="D1782" i="2"/>
  <c r="D2262" i="2"/>
  <c r="D1648" i="2"/>
  <c r="D1296" i="2"/>
  <c r="D960" i="2"/>
  <c r="D2274" i="2"/>
  <c r="D3174" i="2"/>
  <c r="D1924" i="2"/>
  <c r="D1857" i="2"/>
  <c r="D2560" i="2"/>
  <c r="D2231" i="2"/>
  <c r="D1975" i="2"/>
  <c r="D1772" i="2"/>
  <c r="D1516" i="2"/>
  <c r="D1260" i="2"/>
  <c r="D1004" i="2"/>
  <c r="D652" i="2"/>
  <c r="D1509" i="2"/>
  <c r="D1253" i="2"/>
  <c r="D997" i="2"/>
  <c r="D741" i="2"/>
  <c r="D1863" i="2"/>
  <c r="D1602" i="2"/>
  <c r="D2398" i="2"/>
  <c r="D1759" i="2"/>
  <c r="D1503" i="2"/>
  <c r="D1247" i="2"/>
  <c r="D1126" i="2"/>
  <c r="D612" i="2"/>
  <c r="D1039" i="2"/>
  <c r="D742" i="2"/>
  <c r="D437" i="2"/>
  <c r="D1018" i="2"/>
  <c r="D579" i="2"/>
  <c r="D1585" i="2"/>
  <c r="D1329" i="2"/>
  <c r="D1073" i="2"/>
  <c r="D817" i="2"/>
  <c r="D2062" i="2"/>
  <c r="D1678" i="2"/>
  <c r="D1422" i="2"/>
  <c r="D3301" i="2"/>
  <c r="D2542" i="2"/>
  <c r="D2176" i="2"/>
  <c r="D4100" i="2"/>
  <c r="D3234" i="2"/>
  <c r="D3427" i="2"/>
  <c r="D2369" i="2"/>
  <c r="D3445" i="2"/>
  <c r="D2096" i="2"/>
  <c r="D2590" i="2"/>
  <c r="D2388" i="2"/>
  <c r="D2376" i="2"/>
  <c r="D984" i="2"/>
  <c r="D2100" i="2"/>
  <c r="D2079" i="2"/>
  <c r="D1108" i="2"/>
  <c r="D2916" i="2"/>
  <c r="D3199" i="2"/>
  <c r="D2691" i="2"/>
  <c r="D2229" i="2"/>
  <c r="D2036" i="2"/>
  <c r="D2067" i="2"/>
  <c r="D1096" i="2"/>
  <c r="D2815" i="2"/>
  <c r="D2191" i="2"/>
  <c r="D1220" i="2"/>
  <c r="D2501" i="2"/>
  <c r="D2315" i="2"/>
  <c r="D2356" i="2"/>
  <c r="D2084" i="2"/>
  <c r="D3128" i="2"/>
  <c r="D2748" i="2"/>
  <c r="D1720" i="2"/>
  <c r="D696" i="2"/>
  <c r="D2001" i="2"/>
  <c r="D1844" i="2"/>
  <c r="D820" i="2"/>
  <c r="D2249" i="2"/>
  <c r="D2173" i="2"/>
  <c r="D3450" i="2"/>
  <c r="D1928" i="2"/>
  <c r="D2522" i="2"/>
  <c r="D2792" i="2"/>
  <c r="D1576" i="2"/>
  <c r="D1986" i="2"/>
  <c r="D2588" i="2"/>
  <c r="D1700" i="2"/>
  <c r="D676" i="2"/>
  <c r="D1961" i="2"/>
  <c r="D1824" i="2"/>
  <c r="D800" i="2"/>
  <c r="D2177" i="2"/>
  <c r="D1088" i="2"/>
  <c r="D2081" i="2"/>
  <c r="D1875" i="2"/>
  <c r="D844" i="2"/>
  <c r="D837" i="2"/>
  <c r="D1855" i="2"/>
  <c r="D763" i="2"/>
  <c r="D1169" i="2"/>
  <c r="D1518" i="2"/>
  <c r="D1163" i="2"/>
  <c r="D711" i="2"/>
  <c r="D1501" i="2"/>
  <c r="D1850" i="2"/>
  <c r="D1495" i="2"/>
  <c r="D726" i="2"/>
  <c r="D571" i="2"/>
  <c r="D809" i="2"/>
  <c r="D1328" i="2"/>
  <c r="D1988" i="2"/>
  <c r="D1991" i="2"/>
  <c r="D1020" i="2"/>
  <c r="D1013" i="2"/>
  <c r="D1362" i="2"/>
  <c r="D1190" i="2"/>
  <c r="D1345" i="2"/>
  <c r="D1694" i="2"/>
  <c r="D1339" i="2"/>
  <c r="D576" i="2"/>
  <c r="D895" i="2"/>
  <c r="D1314" i="2"/>
  <c r="D670" i="2"/>
  <c r="D946" i="2"/>
  <c r="D543" i="2"/>
  <c r="D1549" i="2"/>
  <c r="D1293" i="2"/>
  <c r="D1037" i="2"/>
  <c r="D781" i="2"/>
  <c r="D1943" i="2"/>
  <c r="D1642" i="2"/>
  <c r="D1386" i="2"/>
  <c r="D1799" i="2"/>
  <c r="D1543" i="2"/>
  <c r="D1287" i="2"/>
  <c r="D1286" i="2"/>
  <c r="D651" i="2"/>
  <c r="D478" i="2"/>
  <c r="D822" i="2"/>
  <c r="D477" i="2"/>
  <c r="D1146" i="2"/>
  <c r="D619" i="2"/>
  <c r="D1625" i="2"/>
  <c r="D1369" i="2"/>
  <c r="D1113" i="2"/>
  <c r="D857" i="2"/>
  <c r="D2222" i="2"/>
  <c r="D2504" i="2"/>
  <c r="D1947" i="2"/>
  <c r="D1552" i="2"/>
  <c r="D1216" i="2"/>
  <c r="D880" i="2"/>
  <c r="D1926" i="2"/>
  <c r="D3145" i="2"/>
  <c r="D2407" i="2"/>
  <c r="D2652" i="2"/>
  <c r="D2460" i="2"/>
  <c r="D2167" i="2"/>
  <c r="D2182" i="2"/>
  <c r="D1708" i="2"/>
  <c r="D1452" i="2"/>
  <c r="D1196" i="2"/>
  <c r="D940" i="2"/>
  <c r="D1757" i="2"/>
  <c r="D1445" i="2"/>
  <c r="D1189" i="2"/>
  <c r="D933" i="2"/>
  <c r="D677" i="2"/>
  <c r="D1794" i="2"/>
  <c r="D1538" i="2"/>
  <c r="D2122" i="2"/>
  <c r="D1695" i="2"/>
  <c r="D1439" i="2"/>
  <c r="D1183" i="2"/>
  <c r="D955" i="2"/>
  <c r="D548" i="2"/>
  <c r="D791" i="2"/>
  <c r="D1202" i="2"/>
  <c r="D629" i="2"/>
  <c r="D890" i="2"/>
  <c r="D700" i="2"/>
  <c r="D1521" i="2"/>
  <c r="D1265" i="2"/>
  <c r="D1009" i="2"/>
  <c r="D753" i="2"/>
  <c r="D1887" i="2"/>
  <c r="D1614" i="2"/>
  <c r="D1358" i="2"/>
  <c r="D2875" i="2"/>
  <c r="D2960" i="2"/>
  <c r="D2642" i="2"/>
  <c r="D4877" i="2"/>
  <c r="D2212" i="2"/>
  <c r="D3760" i="2"/>
  <c r="D1968" i="2"/>
  <c r="D2545" i="2"/>
  <c r="D3164" i="2"/>
  <c r="D2439" i="2"/>
  <c r="D3064" i="2"/>
  <c r="D1752" i="2"/>
  <c r="D728" i="2"/>
  <c r="D2065" i="2"/>
  <c r="D1891" i="2"/>
  <c r="D852" i="2"/>
  <c r="D2343" i="2"/>
  <c r="D3398" i="2"/>
  <c r="D2326" i="2"/>
  <c r="D1973" i="2"/>
  <c r="D2041" i="2"/>
  <c r="D1867" i="2"/>
  <c r="D840" i="2"/>
  <c r="D2289" i="2"/>
  <c r="D2278" i="2"/>
  <c r="D964" i="2"/>
  <c r="D2004" i="2"/>
  <c r="D2636" i="2"/>
  <c r="D2657" i="2"/>
  <c r="D3061" i="2"/>
  <c r="D4240" i="2"/>
  <c r="D2476" i="2"/>
  <c r="D1464" i="2"/>
  <c r="D1801" i="2"/>
  <c r="D2840" i="2"/>
  <c r="D1588" i="2"/>
  <c r="D2034" i="2"/>
  <c r="D2684" i="2"/>
  <c r="D2789" i="2"/>
  <c r="D2686" i="2"/>
  <c r="D2500" i="2"/>
  <c r="D3085" i="2"/>
  <c r="D2291" i="2"/>
  <c r="D1320" i="2"/>
  <c r="D3625" i="2"/>
  <c r="D2447" i="2"/>
  <c r="D1444" i="2"/>
  <c r="D1781" i="2"/>
  <c r="D2760" i="2"/>
  <c r="D1568" i="2"/>
  <c r="D1958" i="2"/>
  <c r="D2123" i="2"/>
  <c r="D752" i="2"/>
  <c r="D2952" i="2"/>
  <c r="D1612" i="2"/>
  <c r="D1605" i="2"/>
  <c r="D2142" i="2"/>
  <c r="D1599" i="2"/>
  <c r="D452" i="2"/>
  <c r="D934" i="2"/>
  <c r="D698" i="2"/>
  <c r="D913" i="2"/>
  <c r="D2042" i="2"/>
  <c r="D915" i="2"/>
  <c r="D1245" i="2"/>
  <c r="D1594" i="2"/>
  <c r="D1239" i="2"/>
  <c r="D1007" i="2"/>
  <c r="D1577" i="2"/>
  <c r="D2030" i="2"/>
  <c r="D976" i="2"/>
  <c r="D1889" i="2"/>
  <c r="D1788" i="2"/>
  <c r="D716" i="2"/>
  <c r="D757" i="2"/>
  <c r="D1775" i="2"/>
  <c r="D628" i="2"/>
  <c r="D1050" i="2"/>
  <c r="D1089" i="2"/>
  <c r="D1438" i="2"/>
  <c r="D1083" i="2"/>
  <c r="D512" i="2"/>
  <c r="D1058" i="2"/>
  <c r="D818" i="2"/>
  <c r="D973" i="2"/>
  <c r="D2282" i="2"/>
  <c r="D1035" i="2"/>
  <c r="D1305" i="2"/>
  <c r="D2203" i="2"/>
  <c r="D784" i="2"/>
  <c r="D3334" i="2"/>
  <c r="D1644" i="2"/>
  <c r="D1637" i="2"/>
  <c r="D2270" i="2"/>
  <c r="D1631" i="2"/>
  <c r="D484" i="2"/>
  <c r="D998" i="2"/>
  <c r="D762" i="2"/>
  <c r="D945" i="2"/>
  <c r="D2170" i="2"/>
  <c r="D1643" i="2"/>
  <c r="D1387" i="2"/>
  <c r="D1131" i="2"/>
  <c r="D851" i="2"/>
  <c r="D496" i="2"/>
  <c r="D614" i="2"/>
  <c r="D1022" i="2"/>
  <c r="D577" i="2"/>
  <c r="D786" i="2"/>
  <c r="D1853" i="2"/>
  <c r="D1469" i="2"/>
  <c r="D1213" i="2"/>
  <c r="D957" i="2"/>
  <c r="D701" i="2"/>
  <c r="D1818" i="2"/>
  <c r="D1562" i="2"/>
  <c r="D2218" i="2"/>
  <c r="D1719" i="2"/>
  <c r="D1463" i="2"/>
  <c r="D1207" i="2"/>
  <c r="D1003" i="2"/>
  <c r="D572" i="2"/>
  <c r="D887" i="2"/>
  <c r="D1298" i="2"/>
  <c r="D662" i="2"/>
  <c r="D2139" i="2"/>
  <c r="D1792" i="2"/>
  <c r="D1456" i="2"/>
  <c r="D1104" i="2"/>
  <c r="D768" i="2"/>
  <c r="D1793" i="2"/>
  <c r="D2751" i="2"/>
  <c r="D2113" i="2"/>
  <c r="D3029" i="2"/>
  <c r="D2351" i="2"/>
  <c r="D2087" i="2"/>
  <c r="D1907" i="2"/>
  <c r="D1628" i="2"/>
  <c r="D1372" i="2"/>
  <c r="D1116" i="2"/>
  <c r="D860" i="2"/>
  <c r="D1621" i="2"/>
  <c r="D1365" i="2"/>
  <c r="D1109" i="2"/>
  <c r="D853" i="2"/>
  <c r="D2206" i="2"/>
  <c r="D1714" i="2"/>
  <c r="D1458" i="2"/>
  <c r="D1882" i="2"/>
  <c r="D1615" i="2"/>
  <c r="D1359" i="2"/>
  <c r="D1103" i="2"/>
  <c r="D795" i="2"/>
  <c r="D468" i="2"/>
  <c r="D570" i="2"/>
  <c r="D966" i="2"/>
  <c r="D549" i="2"/>
  <c r="D730" i="2"/>
  <c r="D1741" i="2"/>
  <c r="D1441" i="2"/>
  <c r="D1185" i="2"/>
  <c r="D929" i="2"/>
  <c r="D673" i="2"/>
  <c r="D1790" i="2"/>
  <c r="D1534" i="2"/>
  <c r="D2106" i="2"/>
  <c r="D1691" i="2"/>
  <c r="D1435" i="2"/>
  <c r="D1179" i="2"/>
  <c r="D947" i="2"/>
  <c r="D544" i="2"/>
  <c r="D775" i="2"/>
  <c r="D1186" i="2"/>
  <c r="D625" i="2"/>
  <c r="D882" i="2"/>
  <c r="D1789" i="2"/>
  <c r="D685" i="2"/>
  <c r="D1703" i="2"/>
  <c r="D556" i="2"/>
  <c r="D1234" i="2"/>
  <c r="D1082" i="2"/>
  <c r="D1609" i="2"/>
  <c r="D1097" i="2"/>
  <c r="D2158" i="2"/>
  <c r="D1638" i="2"/>
  <c r="D1382" i="2"/>
  <c r="D1795" i="2"/>
  <c r="D1539" i="2"/>
  <c r="D1283" i="2"/>
  <c r="D1270" i="2"/>
  <c r="D648" i="2"/>
  <c r="D1326" i="2"/>
  <c r="D470" i="2"/>
  <c r="D814" i="2"/>
  <c r="D473" i="2"/>
  <c r="D1130" i="2"/>
  <c r="D615" i="2"/>
  <c r="D935" i="2"/>
  <c r="D511" i="2"/>
  <c r="D967" i="2"/>
  <c r="D1389" i="2"/>
  <c r="D1738" i="2"/>
  <c r="D1383" i="2"/>
  <c r="D573" i="2"/>
  <c r="D778" i="2"/>
  <c r="D1465" i="2"/>
  <c r="D953" i="2"/>
  <c r="D1830" i="2"/>
  <c r="D1558" i="2"/>
  <c r="D2202" i="2"/>
  <c r="D1715" i="2"/>
  <c r="D1459" i="2"/>
  <c r="D1203" i="2"/>
  <c r="D995" i="2"/>
  <c r="D568" i="2"/>
  <c r="D871" i="2"/>
  <c r="D1282" i="2"/>
  <c r="D654" i="2"/>
  <c r="D930" i="2"/>
  <c r="D535" i="2"/>
  <c r="D593" i="2"/>
  <c r="D2002" i="2"/>
  <c r="D717" i="2"/>
  <c r="D1735" i="2"/>
  <c r="D588" i="2"/>
  <c r="D970" i="2"/>
  <c r="D1049" i="2"/>
  <c r="D1808" i="2"/>
  <c r="D1809" i="2"/>
  <c r="D2370" i="2"/>
  <c r="D1388" i="2"/>
  <c r="D1381" i="2"/>
  <c r="D1730" i="2"/>
  <c r="D1375" i="2"/>
  <c r="D565" i="2"/>
  <c r="D1805" i="2"/>
  <c r="D689" i="2"/>
  <c r="D1835" i="2"/>
  <c r="D1579" i="2"/>
  <c r="D1323" i="2"/>
  <c r="D1067" i="2"/>
  <c r="D723" i="2"/>
  <c r="D534" i="2"/>
  <c r="D894" i="2"/>
  <c r="D513" i="2"/>
  <c r="D1290" i="2"/>
  <c r="D658" i="2"/>
  <c r="D1661" i="2"/>
  <c r="D1405" i="2"/>
  <c r="D1149" i="2"/>
  <c r="D893" i="2"/>
  <c r="D2382" i="2"/>
  <c r="D1754" i="2"/>
  <c r="D1498" i="2"/>
  <c r="D1962" i="2"/>
  <c r="D1655" i="2"/>
  <c r="D1399" i="2"/>
  <c r="D1143" i="2"/>
  <c r="D875" i="2"/>
  <c r="D508" i="2"/>
  <c r="D642" i="2"/>
  <c r="D1046" i="2"/>
  <c r="D589" i="2"/>
  <c r="D2011" i="2"/>
  <c r="D1712" i="2"/>
  <c r="D1360" i="2"/>
  <c r="D1024" i="2"/>
  <c r="D688" i="2"/>
  <c r="D1697" i="2"/>
  <c r="D2260" i="2"/>
  <c r="D1953" i="2"/>
  <c r="D2744" i="2"/>
  <c r="D2279" i="2"/>
  <c r="D2023" i="2"/>
  <c r="D1820" i="2"/>
  <c r="D1564" i="2"/>
  <c r="D1308" i="2"/>
  <c r="D1052" i="2"/>
  <c r="D796" i="2"/>
  <c r="D1557" i="2"/>
  <c r="D1301" i="2"/>
  <c r="D1045" i="2"/>
  <c r="D789" i="2"/>
  <c r="D1959" i="2"/>
  <c r="D1650" i="2"/>
  <c r="D1394" i="2"/>
  <c r="D1807" i="2"/>
  <c r="D1551" i="2"/>
  <c r="D1295" i="2"/>
  <c r="D1318" i="2"/>
  <c r="D667" i="2"/>
  <c r="D494" i="2"/>
  <c r="D838" i="2"/>
  <c r="D485" i="2"/>
  <c r="D1178" i="2"/>
  <c r="D627" i="2"/>
  <c r="D1633" i="2"/>
  <c r="D1377" i="2"/>
  <c r="D1121" i="2"/>
  <c r="D865" i="2"/>
  <c r="D2254" i="2"/>
  <c r="D1726" i="2"/>
  <c r="D1470" i="2"/>
  <c r="D1906" i="2"/>
  <c r="D1627" i="2"/>
  <c r="D1371" i="2"/>
  <c r="D1115" i="2"/>
  <c r="D819" i="2"/>
  <c r="D480" i="2"/>
  <c r="D582" i="2"/>
  <c r="D990" i="2"/>
  <c r="D561" i="2"/>
  <c r="D754" i="2"/>
  <c r="D1453" i="2"/>
  <c r="D1802" i="2"/>
  <c r="D1447" i="2"/>
  <c r="D637" i="2"/>
  <c r="D810" i="2"/>
  <c r="D1481" i="2"/>
  <c r="D969" i="2"/>
  <c r="D1871" i="2"/>
  <c r="D1574" i="2"/>
  <c r="D2266" i="2"/>
  <c r="D1731" i="2"/>
  <c r="D1475" i="2"/>
  <c r="D1219" i="2"/>
  <c r="D1027" i="2"/>
  <c r="D584" i="2"/>
  <c r="D927" i="2"/>
  <c r="D1346" i="2"/>
  <c r="D686" i="2"/>
  <c r="D962" i="2"/>
  <c r="D551" i="2"/>
  <c r="D671" i="2"/>
  <c r="D447" i="2"/>
  <c r="D951" i="2"/>
  <c r="D1133" i="2"/>
  <c r="D1482" i="2"/>
  <c r="D1127" i="2"/>
  <c r="D606" i="2"/>
  <c r="D587" i="2"/>
  <c r="D1337" i="2"/>
  <c r="D825" i="2"/>
  <c r="D1750" i="2"/>
  <c r="D1494" i="2"/>
  <c r="D1954" i="2"/>
  <c r="D1651" i="2"/>
  <c r="D1395" i="2"/>
  <c r="D1139" i="2"/>
  <c r="D867" i="2"/>
  <c r="D504" i="2"/>
  <c r="D634" i="2"/>
  <c r="D1038" i="2"/>
  <c r="D585" i="2"/>
  <c r="D802" i="2"/>
  <c r="D483" i="2"/>
  <c r="D646" i="2"/>
  <c r="D1485" i="2"/>
  <c r="D1834" i="2"/>
  <c r="D1479" i="2"/>
  <c r="D694" i="2"/>
  <c r="D555" i="2"/>
  <c r="D793" i="2"/>
  <c r="D1472" i="2"/>
  <c r="D3044" i="2"/>
  <c r="D2103" i="2"/>
  <c r="D1132" i="2"/>
  <c r="D1125" i="2"/>
  <c r="D1474" i="2"/>
  <c r="D1119" i="2"/>
  <c r="D590" i="2"/>
  <c r="D1457" i="2"/>
  <c r="D1806" i="2"/>
  <c r="D1771" i="2"/>
  <c r="D1515" i="2"/>
  <c r="D1259" i="2"/>
  <c r="D1174" i="2"/>
  <c r="D624" i="2"/>
  <c r="D1134" i="2"/>
  <c r="D766" i="2"/>
  <c r="D449" i="2"/>
  <c r="D1042" i="2"/>
  <c r="D591" i="2"/>
  <c r="D1597" i="2"/>
  <c r="D1341" i="2"/>
  <c r="D1085" i="2"/>
  <c r="D829" i="2"/>
  <c r="D2110" i="2"/>
  <c r="D1690" i="2"/>
  <c r="D1434" i="2"/>
  <c r="D1847" i="2"/>
  <c r="D1591" i="2"/>
  <c r="D1335" i="2"/>
  <c r="D1079" i="2"/>
  <c r="D747" i="2"/>
  <c r="D444" i="2"/>
  <c r="D546" i="2"/>
  <c r="D918" i="2"/>
  <c r="D525" i="2"/>
  <c r="D2494" i="2"/>
  <c r="D2198" i="2"/>
  <c r="D1616" i="2"/>
  <c r="D1280" i="2"/>
  <c r="D944" i="2"/>
  <c r="D2146" i="2"/>
  <c r="D3280" i="2"/>
  <c r="D1860" i="2"/>
  <c r="D3090" i="2"/>
  <c r="D2528" i="2"/>
  <c r="D2215" i="2"/>
  <c r="D2414" i="2"/>
  <c r="D1756" i="2"/>
  <c r="D1500" i="2"/>
  <c r="D1244" i="2"/>
  <c r="D988" i="2"/>
  <c r="D2130" i="2"/>
  <c r="D1493" i="2"/>
  <c r="D1237" i="2"/>
  <c r="D981" i="2"/>
  <c r="D725" i="2"/>
  <c r="D1842" i="2"/>
  <c r="D1586" i="2"/>
  <c r="D2314" i="2"/>
  <c r="D1743" i="2"/>
  <c r="D1487" i="2"/>
  <c r="D1231" i="2"/>
  <c r="D1062" i="2"/>
  <c r="D596" i="2"/>
  <c r="D975" i="2"/>
  <c r="D710" i="2"/>
  <c r="D986" i="2"/>
  <c r="D563" i="2"/>
  <c r="D1569" i="2"/>
  <c r="D1313" i="2"/>
  <c r="D1057" i="2"/>
  <c r="D801" i="2"/>
  <c r="D1998" i="2"/>
  <c r="D1662" i="2"/>
  <c r="D1406" i="2"/>
  <c r="D1819" i="2"/>
  <c r="D1563" i="2"/>
  <c r="D1307" i="2"/>
  <c r="D1051" i="2"/>
  <c r="D691" i="2"/>
  <c r="D518" i="2"/>
  <c r="D862" i="2"/>
  <c r="D497" i="2"/>
  <c r="D1226" i="2"/>
  <c r="D639" i="2"/>
  <c r="D1197" i="2"/>
  <c r="D1546" i="2"/>
  <c r="D1191" i="2"/>
  <c r="D823" i="2"/>
  <c r="D603" i="2"/>
  <c r="D1353" i="2"/>
  <c r="D841" i="2"/>
  <c r="D1766" i="2"/>
  <c r="D1510" i="2"/>
  <c r="D2010" i="2"/>
  <c r="D1667" i="2"/>
  <c r="D1411" i="2"/>
  <c r="D1155" i="2"/>
  <c r="D899" i="2"/>
  <c r="D520" i="2"/>
  <c r="D679" i="2"/>
  <c r="D1090" i="2"/>
  <c r="D601" i="2"/>
  <c r="D834" i="2"/>
  <c r="D499" i="2"/>
  <c r="D466" i="2"/>
  <c r="D983" i="2"/>
  <c r="D767" i="2"/>
  <c r="D751" i="2"/>
  <c r="D439" i="2"/>
  <c r="D877" i="2"/>
  <c r="D1930" i="2"/>
  <c r="D843" i="2"/>
  <c r="D1837" i="2"/>
  <c r="D1209" i="2"/>
  <c r="D697" i="2"/>
  <c r="D1686" i="2"/>
  <c r="D1430" i="2"/>
  <c r="D1843" i="2"/>
  <c r="D1587" i="2"/>
  <c r="D1331" i="2"/>
  <c r="D1075" i="2"/>
  <c r="D739" i="2"/>
  <c r="D440" i="2"/>
  <c r="D542" i="2"/>
  <c r="D910" i="2"/>
  <c r="D521" i="2"/>
  <c r="D1322" i="2"/>
  <c r="D674" i="2"/>
  <c r="D1229" i="2"/>
  <c r="D1578" i="2"/>
  <c r="D1223" i="2"/>
  <c r="D943" i="2"/>
  <c r="D1561" i="2"/>
  <c r="D1966" i="2"/>
  <c r="D1136" i="2"/>
  <c r="D2145" i="2"/>
  <c r="D1939" i="2"/>
  <c r="D876" i="2"/>
  <c r="D869" i="2"/>
  <c r="D1914" i="2"/>
  <c r="D827" i="2"/>
  <c r="D1201" i="2"/>
  <c r="D1550" i="2"/>
  <c r="D1707" i="2"/>
  <c r="D1451" i="2"/>
  <c r="D1195" i="2"/>
  <c r="D979" i="2"/>
  <c r="D560" i="2"/>
  <c r="D839" i="2"/>
  <c r="D1250" i="2"/>
  <c r="D641" i="2"/>
  <c r="D914" i="2"/>
  <c r="D748" i="2"/>
  <c r="D1533" i="2"/>
  <c r="D1277" i="2"/>
  <c r="D1021" i="2"/>
  <c r="D765" i="2"/>
  <c r="D1911" i="2"/>
  <c r="D1626" i="2"/>
  <c r="D1370" i="2"/>
  <c r="D1783" i="2"/>
  <c r="D1527" i="2"/>
  <c r="D1271" i="2"/>
  <c r="D1222" i="2"/>
  <c r="D636" i="2"/>
  <c r="D1230" i="2"/>
  <c r="D446" i="2"/>
  <c r="D790" i="2"/>
  <c r="D461" i="2"/>
  <c r="D2418" i="2"/>
  <c r="D1883" i="2"/>
  <c r="D1536" i="2"/>
  <c r="D1200" i="2"/>
  <c r="D848" i="2"/>
  <c r="D1894" i="2"/>
  <c r="D2912" i="2"/>
  <c r="D2273" i="2"/>
  <c r="D2546" i="2"/>
  <c r="D2434" i="2"/>
  <c r="D2151" i="2"/>
  <c r="D2118" i="2"/>
  <c r="D1692" i="2"/>
  <c r="D1436" i="2"/>
  <c r="D1180" i="2"/>
  <c r="D924" i="2"/>
  <c r="D1693" i="2"/>
  <c r="D1429" i="2"/>
  <c r="D1173" i="2"/>
  <c r="D917" i="2"/>
  <c r="D661" i="2"/>
  <c r="D1778" i="2"/>
  <c r="D1522" i="2"/>
  <c r="D2058" i="2"/>
  <c r="D1679" i="2"/>
  <c r="D1423" i="2"/>
  <c r="D1167" i="2"/>
  <c r="D923" i="2"/>
  <c r="D532" i="2"/>
  <c r="D735" i="2"/>
  <c r="D1138" i="2"/>
  <c r="D613" i="2"/>
  <c r="D858" i="2"/>
  <c r="D2328" i="2"/>
  <c r="D1505" i="2"/>
  <c r="D1249" i="2"/>
  <c r="D993" i="2"/>
  <c r="D737" i="2"/>
  <c r="D1854" i="2"/>
  <c r="D1598" i="2"/>
  <c r="D2360" i="2"/>
  <c r="D1755" i="2"/>
  <c r="D1499" i="2"/>
  <c r="D1243" i="2"/>
  <c r="D1110" i="2"/>
  <c r="D608" i="2"/>
  <c r="D1023" i="2"/>
  <c r="D734" i="2"/>
  <c r="D1010" i="2"/>
  <c r="D575" i="2"/>
  <c r="D941" i="2"/>
  <c r="D2154" i="2"/>
  <c r="D971" i="2"/>
  <c r="D1950" i="2"/>
  <c r="D1225" i="2"/>
  <c r="D713" i="2"/>
  <c r="D1702" i="2"/>
  <c r="D1446" i="2"/>
  <c r="D1858" i="2"/>
  <c r="D1603" i="2"/>
  <c r="D1347" i="2"/>
  <c r="D1091" i="2"/>
  <c r="D771" i="2"/>
  <c r="D456" i="2"/>
  <c r="D558" i="2"/>
  <c r="D942" i="2"/>
  <c r="D537" i="2"/>
  <c r="D706" i="2"/>
  <c r="D435" i="2"/>
  <c r="D1310" i="2"/>
  <c r="D523" i="2"/>
  <c r="D519" i="2"/>
  <c r="D1645" i="2"/>
  <c r="D2302" i="2"/>
  <c r="D1639" i="2"/>
  <c r="D492" i="2"/>
  <c r="D1014" i="2"/>
  <c r="D1034" i="2"/>
  <c r="D1593" i="2"/>
  <c r="D1081" i="2"/>
  <c r="D2094" i="2"/>
  <c r="D1622" i="2"/>
  <c r="D1366" i="2"/>
  <c r="D1779" i="2"/>
  <c r="D1523" i="2"/>
  <c r="D1267" i="2"/>
  <c r="D1206" i="2"/>
  <c r="D632" i="2"/>
  <c r="D1198" i="2"/>
  <c r="D438" i="2"/>
  <c r="D782" i="2"/>
  <c r="D457" i="2"/>
  <c r="D1066" i="2"/>
  <c r="D599" i="2"/>
  <c r="D863" i="2"/>
  <c r="D495" i="2"/>
  <c r="D458" i="2"/>
  <c r="D813" i="2"/>
  <c r="D1831" i="2"/>
  <c r="D715" i="2"/>
  <c r="D1338" i="2"/>
  <c r="D1673" i="2"/>
  <c r="D1161" i="2"/>
  <c r="D649" i="2"/>
  <c r="D1670" i="2"/>
  <c r="D1414" i="2"/>
  <c r="D1827" i="2"/>
  <c r="D1571" i="2"/>
  <c r="D1315" i="2"/>
  <c r="D1059" i="2"/>
  <c r="D707" i="2"/>
  <c r="D526" i="2"/>
  <c r="D878" i="2"/>
  <c r="D505" i="2"/>
  <c r="D1258" i="2"/>
  <c r="D647" i="2"/>
  <c r="D1070" i="2"/>
  <c r="D618" i="2"/>
  <c r="D1246" i="2"/>
  <c r="D630" i="2"/>
  <c r="D536" i="2"/>
  <c r="D991" i="2"/>
  <c r="D553" i="2"/>
  <c r="D515" i="2"/>
  <c r="D463" i="2"/>
  <c r="D1102" i="2"/>
  <c r="D455" i="2"/>
  <c r="D482" i="2"/>
  <c r="D687" i="2"/>
  <c r="D1261" i="2"/>
  <c r="D1610" i="2"/>
  <c r="D1255" i="2"/>
  <c r="D1086" i="2"/>
  <c r="D445" i="2"/>
  <c r="D650" i="2"/>
  <c r="D1401" i="2"/>
  <c r="D889" i="2"/>
  <c r="D1798" i="2"/>
  <c r="D1526" i="2"/>
  <c r="D2074" i="2"/>
  <c r="D1683" i="2"/>
  <c r="D1427" i="2"/>
  <c r="D1171" i="2"/>
  <c r="D803" i="2"/>
  <c r="D489" i="2"/>
  <c r="D994" i="2"/>
  <c r="D727" i="2"/>
  <c r="D475" i="2"/>
  <c r="D1118" i="2"/>
  <c r="D459" i="2"/>
  <c r="D1015" i="2"/>
  <c r="D626" i="2"/>
  <c r="D1278" i="2"/>
  <c r="D1581" i="2"/>
  <c r="D2046" i="2"/>
  <c r="D1575" i="2"/>
  <c r="D886" i="2"/>
  <c r="D938" i="2"/>
  <c r="D1545" i="2"/>
  <c r="D1033" i="2"/>
  <c r="D1935" i="2"/>
  <c r="D1606" i="2"/>
  <c r="D2411" i="2"/>
  <c r="D1763" i="2"/>
  <c r="D1507" i="2"/>
  <c r="D1251" i="2"/>
  <c r="D1142" i="2"/>
  <c r="D616" i="2"/>
  <c r="D1054" i="2"/>
  <c r="D750" i="2"/>
  <c r="D441" i="2"/>
  <c r="D1026" i="2"/>
  <c r="D583" i="2"/>
  <c r="D799" i="2"/>
  <c r="D479" i="2"/>
  <c r="D903" i="2"/>
  <c r="D487" i="2"/>
  <c r="D442" i="2"/>
  <c r="D743" i="2"/>
  <c r="D1154" i="2"/>
  <c r="D1194" i="2"/>
  <c r="D451" i="2"/>
  <c r="D999" i="2"/>
  <c r="D1047" i="2"/>
  <c r="D831" i="2"/>
  <c r="D602" i="2"/>
  <c r="D719" i="2"/>
  <c r="D1005" i="2"/>
  <c r="D1354" i="2"/>
  <c r="D1158" i="2"/>
  <c r="D732" i="2"/>
  <c r="D1273" i="2"/>
  <c r="D761" i="2"/>
  <c r="D1718" i="2"/>
  <c r="D1462" i="2"/>
  <c r="D1890" i="2"/>
  <c r="D1619" i="2"/>
  <c r="D1363" i="2"/>
  <c r="D1107" i="2"/>
  <c r="D675" i="2"/>
  <c r="D738" i="2"/>
  <c r="D527" i="2"/>
  <c r="D610" i="2"/>
  <c r="D506" i="2"/>
  <c r="D703" i="2"/>
  <c r="D1342" i="2"/>
  <c r="D434" i="2"/>
  <c r="D919" i="2"/>
  <c r="D507" i="2"/>
  <c r="D1325" i="2"/>
  <c r="D1674" i="2"/>
  <c r="D1319" i="2"/>
  <c r="D509" i="2"/>
  <c r="D682" i="2"/>
  <c r="D1417" i="2"/>
  <c r="D905" i="2"/>
  <c r="D1814" i="2"/>
  <c r="D1542" i="2"/>
  <c r="D2138" i="2"/>
  <c r="D1699" i="2"/>
  <c r="D1443" i="2"/>
  <c r="D1187" i="2"/>
  <c r="D963" i="2"/>
  <c r="D552" i="2"/>
  <c r="D807" i="2"/>
  <c r="D1218" i="2"/>
  <c r="D633" i="2"/>
  <c r="D898" i="2"/>
  <c r="D531" i="2"/>
  <c r="D594" i="2"/>
  <c r="D1150" i="2"/>
  <c r="D638" i="2"/>
  <c r="D1214" i="2"/>
  <c r="D502" i="2"/>
  <c r="D846" i="2"/>
  <c r="D866" i="2"/>
  <c r="D498" i="2"/>
  <c r="D586" i="2"/>
  <c r="D684" i="2"/>
  <c r="D749" i="2"/>
  <c r="D1767" i="2"/>
  <c r="D620" i="2"/>
  <c r="D1274" i="2"/>
  <c r="D1657" i="2"/>
  <c r="D1145" i="2"/>
  <c r="D2344" i="2"/>
  <c r="D1654" i="2"/>
  <c r="D1398" i="2"/>
  <c r="D1811" i="2"/>
  <c r="D1555" i="2"/>
  <c r="D1299" i="2"/>
  <c r="D1334" i="2"/>
  <c r="D600" i="2"/>
  <c r="D574" i="2"/>
  <c r="D974" i="2"/>
  <c r="D567" i="2"/>
  <c r="D783" i="2"/>
  <c r="D471" i="2"/>
  <c r="D503" i="2"/>
  <c r="D1182" i="2"/>
  <c r="D655" i="2"/>
  <c r="D443" i="2"/>
  <c r="D1069" i="2"/>
  <c r="D1418" i="2"/>
  <c r="D1063" i="2"/>
  <c r="D530" i="2"/>
  <c r="D539" i="2"/>
  <c r="D1289" i="2"/>
  <c r="D777" i="2"/>
  <c r="D1734" i="2"/>
  <c r="D1478" i="2"/>
  <c r="D1922" i="2"/>
  <c r="D1635" i="2"/>
  <c r="D1379" i="2"/>
  <c r="D1123" i="2"/>
  <c r="D835" i="2"/>
  <c r="D488" i="2"/>
  <c r="D598" i="2"/>
  <c r="D1006" i="2"/>
  <c r="D569" i="2"/>
  <c r="D770" i="2"/>
  <c r="D467" i="2"/>
  <c r="D847" i="2"/>
  <c r="D491" i="2"/>
  <c r="D450" i="2"/>
  <c r="D879" i="2"/>
  <c r="D1078" i="2"/>
  <c r="D718" i="2"/>
  <c r="D631" i="2"/>
  <c r="D514" i="2"/>
  <c r="D1517" i="2"/>
  <c r="D1879" i="2"/>
  <c r="D1511" i="2"/>
  <c r="D758" i="2"/>
  <c r="D906" i="2"/>
  <c r="D1529" i="2"/>
  <c r="D1017" i="2"/>
  <c r="D1903" i="2"/>
  <c r="D1590" i="2"/>
  <c r="D2334" i="2"/>
  <c r="D1747" i="2"/>
  <c r="D1491" i="2"/>
  <c r="D1235" i="2"/>
  <c r="D931" i="2"/>
  <c r="D472" i="2"/>
  <c r="D617" i="2"/>
  <c r="D815" i="2"/>
  <c r="D490" i="2"/>
  <c r="D1031" i="2"/>
  <c r="D474" i="2"/>
  <c r="D56" i="2"/>
</calcChain>
</file>

<file path=xl/sharedStrings.xml><?xml version="1.0" encoding="utf-8"?>
<sst xmlns="http://schemas.openxmlformats.org/spreadsheetml/2006/main" count="403" uniqueCount="279">
  <si>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</si>
  <si>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</si>
  <si>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</si>
  <si>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</si>
  <si>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</si>
  <si>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</si>
  <si>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</si>
  <si>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</si>
  <si>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</si>
  <si>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</si>
  <si>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</si>
  <si>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</si>
  <si>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</si>
  <si>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</si>
  <si>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</si>
  <si>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</si>
  <si>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</si>
  <si>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</si>
  <si>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</si>
  <si>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</si>
  <si>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</si>
  <si>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</si>
  <si>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</si>
  <si>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</si>
  <si>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</si>
  <si>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</si>
  <si>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</si>
  <si>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</si>
  <si>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</si>
  <si>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</si>
  <si>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</si>
  <si>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</si>
  <si>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</si>
  <si>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</si>
  <si>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</si>
  <si>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</si>
  <si>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</si>
  <si>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</si>
  <si>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</si>
  <si>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</si>
  <si>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</si>
  <si>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</si>
  <si>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</si>
  <si>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</si>
  <si>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</si>
  <si>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</si>
  <si>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</si>
  <si>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</si>
  <si>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</si>
  <si>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</si>
  <si>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</si>
  <si>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</si>
  <si>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</si>
  <si>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</si>
  <si>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</si>
  <si>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</si>
  <si>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</si>
  <si>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</si>
  <si>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</si>
  <si>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</si>
  <si>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</si>
  <si>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</si>
  <si>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</si>
  <si>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</si>
  <si>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</si>
  <si>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</si>
  <si>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</si>
  <si>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</si>
  <si>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</si>
  <si>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</si>
  <si>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</si>
  <si>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</si>
  <si>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</si>
  <si>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</si>
  <si>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</si>
  <si>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</si>
  <si>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</si>
  <si>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</si>
  <si>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</si>
  <si>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</si>
  <si>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</si>
  <si>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</si>
  <si>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</si>
  <si>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</si>
  <si>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</si>
  <si>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</si>
  <si>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</si>
  <si>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</si>
  <si>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</si>
  <si>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</si>
  <si>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</si>
  <si>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</si>
  <si>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</si>
  <si>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</si>
  <si>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</si>
  <si>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</si>
  <si>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</si>
  <si>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</si>
  <si>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</si>
  <si>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</si>
  <si>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</si>
  <si>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</si>
  <si>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</si>
  <si>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</si>
  <si>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</si>
  <si>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</si>
  <si>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</si>
  <si>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</si>
  <si>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</si>
  <si>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</si>
  <si>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</si>
  <si>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</si>
  <si>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</si>
  <si>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</si>
  <si>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</si>
  <si>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</si>
  <si>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</si>
  <si>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</si>
  <si>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</si>
  <si>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</si>
  <si>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</si>
  <si>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</si>
  <si>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</si>
  <si>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</si>
  <si>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</si>
  <si>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</si>
  <si>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</si>
  <si>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</si>
  <si>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</si>
  <si>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</si>
  <si>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</si>
  <si>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</si>
  <si>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</si>
  <si>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</si>
  <si>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</si>
  <si>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</si>
  <si>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</si>
  <si>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</si>
  <si>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</si>
  <si>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</si>
  <si>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</si>
  <si>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</si>
  <si>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</si>
  <si>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</si>
  <si>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</si>
  <si>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</si>
  <si>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</si>
  <si>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</si>
  <si>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</si>
  <si>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</si>
  <si>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</si>
  <si>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</si>
  <si>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</si>
  <si>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</si>
  <si>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</si>
  <si>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</si>
  <si>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</si>
  <si>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</si>
  <si>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</si>
  <si>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</si>
  <si>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</si>
  <si>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</si>
  <si>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</si>
  <si>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</si>
  <si>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</si>
  <si>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</si>
  <si>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</si>
  <si>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</si>
  <si>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</si>
  <si>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</si>
  <si>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</si>
  <si>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</si>
  <si>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</si>
  <si>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</si>
  <si>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</si>
  <si>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</si>
  <si>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</si>
  <si>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</si>
  <si>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</si>
  <si>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</si>
  <si>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</si>
  <si>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</si>
  <si>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</si>
  <si>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</si>
  <si>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</si>
  <si>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</si>
  <si>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</si>
  <si>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</si>
  <si>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</si>
  <si>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</si>
  <si>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</si>
  <si>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</si>
  <si>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</si>
  <si>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</si>
  <si>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</si>
  <si>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</si>
  <si>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</si>
  <si>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</si>
  <si>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</si>
  <si>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</si>
  <si>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</si>
  <si>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</si>
  <si>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</si>
  <si>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</si>
  <si>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</si>
  <si>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</si>
  <si>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</si>
  <si>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</si>
  <si>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</si>
  <si>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</si>
  <si>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</si>
  <si>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</si>
  <si>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</si>
  <si>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</si>
  <si>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</si>
  <si>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</si>
  <si>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</si>
  <si>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</si>
  <si>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</si>
  <si>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</si>
  <si>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</si>
  <si>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</si>
  <si>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</si>
  <si>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</si>
  <si>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</si>
  <si>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</si>
  <si>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</si>
  <si>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</si>
  <si>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</si>
  <si>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</si>
  <si>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</si>
  <si>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</si>
  <si>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</si>
  <si>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</si>
  <si>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</si>
  <si>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</si>
  <si>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</si>
  <si>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</si>
  <si>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</si>
  <si>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</si>
  <si>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</si>
  <si>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</si>
  <si>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</si>
  <si>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</si>
  <si>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</si>
  <si>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</si>
  <si>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</si>
  <si>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</si>
  <si>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</si>
  <si>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</si>
  <si>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</si>
  <si>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</si>
  <si>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</si>
  <si>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</si>
  <si>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</si>
  <si>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</si>
  <si>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</si>
  <si>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</si>
  <si>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</si>
  <si>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</si>
  <si>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</si>
  <si>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</si>
  <si>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IRRF</t>
  </si>
  <si>
    <t xml:space="preserve">NFS-E Nº 5 </t>
  </si>
  <si>
    <t>NFS-E Nº 4</t>
  </si>
  <si>
    <t>NFS-E Nº 22</t>
  </si>
  <si>
    <t>NFS-E Nº 10231</t>
  </si>
  <si>
    <t>NFS-E Nº 6</t>
  </si>
  <si>
    <t xml:space="preserve">NFS-E Nº 6 </t>
  </si>
  <si>
    <t>RECIBO Nº 4158</t>
  </si>
  <si>
    <t>NFS-E Nº 24</t>
  </si>
  <si>
    <t>RECIBO Nº 4170</t>
  </si>
  <si>
    <t>NFS-E Nº 10382</t>
  </si>
  <si>
    <t>CT-E OS Nº 42</t>
  </si>
  <si>
    <t>NFS-E Nº 7</t>
  </si>
  <si>
    <t>NFE Nº 000050</t>
  </si>
  <si>
    <t>RECIBO Nº 4499</t>
  </si>
  <si>
    <t>RECIBO Nº 4607</t>
  </si>
  <si>
    <t>FRANCA/SP 30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</si>
</sst>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* #,##0.00_-;\-&quot;R$&quot;* #,##0.00_-;_-&quot;R$&quot;* &quot;-&quot;??_-;_-@_-"/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15" xfId="1" applyNumberFormat="1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24" fillId="7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2" borderId="3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lef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0" t="s">
        <v>0</v>
      </c>
      <c r="B1" s="150"/>
      <c r="C1" s="150"/>
      <c r="D1" s="150"/>
      <c r="E1" s="150"/>
      <c r="F1" s="150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0" t="s">
        <v>1</v>
      </c>
      <c r="B3" s="150"/>
      <c r="C3" s="150"/>
      <c r="D3" s="150"/>
      <c r="E3" s="150"/>
      <c r="F3" s="150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1" t="s">
        <v>145</v>
      </c>
      <c r="C5" s="151"/>
      <c r="D5" s="151"/>
      <c r="E5" s="151"/>
      <c r="F5" s="151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1" t="s">
        <v>146</v>
      </c>
      <c r="C7" s="151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1" t="s">
        <v>147</v>
      </c>
      <c r="C9" s="151"/>
      <c r="D9" s="151"/>
      <c r="E9" s="151"/>
      <c r="F9" s="151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1" t="s">
        <v>148</v>
      </c>
      <c r="C11" s="151"/>
      <c r="D11" s="4" t="s">
        <v>7</v>
      </c>
      <c r="E11" s="152" t="s">
        <v>149</v>
      </c>
      <c r="F11" s="15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5"/>
      <c r="C13" s="155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6"/>
      <c r="C21" s="156"/>
      <c r="D21" s="156"/>
      <c r="E21" s="156"/>
      <c r="F21" s="156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7"/>
      <c r="C23" s="157"/>
      <c r="D23" s="157"/>
      <c r="E23" s="157"/>
      <c r="F23" s="157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0" t="s">
        <v>14</v>
      </c>
      <c r="B25" s="150"/>
      <c r="C25" s="150"/>
      <c r="D25" s="150"/>
      <c r="E25" s="150"/>
      <c r="F25" s="150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1" t="s">
        <v>198</v>
      </c>
      <c r="C27" s="151"/>
      <c r="D27" s="151"/>
      <c r="E27" s="151"/>
      <c r="F27" s="151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1" t="s">
        <v>150</v>
      </c>
      <c r="C29" s="151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1" t="s">
        <v>199</v>
      </c>
      <c r="C31" s="151"/>
      <c r="D31" s="151"/>
      <c r="E31" s="151"/>
      <c r="F31" s="151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1" t="s">
        <v>203</v>
      </c>
      <c r="C33" s="151"/>
      <c r="D33" s="4" t="s">
        <v>19</v>
      </c>
      <c r="E33" s="152" t="s">
        <v>204</v>
      </c>
      <c r="F33" s="151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1" t="s">
        <v>200</v>
      </c>
      <c r="C35" s="151"/>
      <c r="D35" s="4" t="s">
        <v>21</v>
      </c>
      <c r="E35" s="158" t="s">
        <v>201</v>
      </c>
      <c r="F35" s="151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59" t="s">
        <v>197</v>
      </c>
      <c r="C39" s="151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49" t="s">
        <v>25</v>
      </c>
      <c r="B41" s="149"/>
      <c r="C41" s="149"/>
      <c r="D41" s="149"/>
      <c r="E41" s="149"/>
      <c r="F41" s="14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0" t="s">
        <v>26</v>
      </c>
      <c r="B44" s="150"/>
      <c r="C44" s="150"/>
      <c r="D44" s="150"/>
      <c r="E44" s="150"/>
      <c r="F44" s="150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1" t="s">
        <v>151</v>
      </c>
      <c r="C46" s="151"/>
      <c r="D46" s="151"/>
      <c r="E46" s="151"/>
      <c r="F46" s="151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1" t="s">
        <v>152</v>
      </c>
      <c r="C48" s="151"/>
      <c r="D48" s="151"/>
      <c r="E48" s="151"/>
      <c r="F48" s="151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1" t="s">
        <v>153</v>
      </c>
      <c r="C50" s="151"/>
      <c r="D50" s="4" t="s">
        <v>19</v>
      </c>
      <c r="E50" s="152" t="s">
        <v>149</v>
      </c>
      <c r="F50" s="151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1" t="s">
        <v>154</v>
      </c>
      <c r="C52" s="151"/>
      <c r="D52" s="4" t="s">
        <v>28</v>
      </c>
      <c r="E52" s="151" t="s">
        <v>155</v>
      </c>
      <c r="F52" s="151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49" t="s">
        <v>29</v>
      </c>
      <c r="B54" s="149"/>
      <c r="C54" s="149"/>
      <c r="D54" s="149"/>
      <c r="E54" s="149"/>
      <c r="F54" s="149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0" t="s">
        <v>30</v>
      </c>
      <c r="B57" s="150"/>
      <c r="C57" s="150"/>
      <c r="D57" s="150"/>
      <c r="E57" s="150"/>
      <c r="F57" s="150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1" t="s">
        <v>156</v>
      </c>
      <c r="C59" s="151"/>
      <c r="D59" s="151"/>
      <c r="E59" s="151"/>
      <c r="F59" s="151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1" t="s">
        <v>157</v>
      </c>
      <c r="C61" s="151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1" t="s">
        <v>158</v>
      </c>
      <c r="C63" s="151"/>
      <c r="D63" s="151"/>
      <c r="E63" s="151"/>
      <c r="F63" s="151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1" t="s">
        <v>159</v>
      </c>
      <c r="C65" s="151"/>
      <c r="D65" s="4" t="s">
        <v>19</v>
      </c>
      <c r="E65" s="152" t="s">
        <v>149</v>
      </c>
      <c r="F65" s="151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1" t="s">
        <v>160</v>
      </c>
      <c r="C67" s="151"/>
      <c r="D67" s="4" t="s">
        <v>21</v>
      </c>
      <c r="E67" s="151" t="s">
        <v>161</v>
      </c>
      <c r="F67" s="151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49" t="s">
        <v>29</v>
      </c>
      <c r="B69" s="149"/>
      <c r="C69" s="149"/>
      <c r="D69" s="149"/>
      <c r="E69" s="149"/>
      <c r="F69" s="149"/>
    </row>
    <row r="70" spans="1:6" s="44" customFormat="1" ht="18" x14ac:dyDescent="0.25"/>
    <row r="71" spans="1:6" ht="18.75" customHeight="1" x14ac:dyDescent="0.25">
      <c r="A71" s="44" t="s">
        <v>114</v>
      </c>
      <c r="B71" s="153"/>
      <c r="C71" s="153"/>
      <c r="D71" s="153"/>
      <c r="E71" s="153"/>
      <c r="F71" s="153"/>
    </row>
    <row r="72" spans="1:6" ht="14.25" customHeight="1" x14ac:dyDescent="0.25">
      <c r="A72" s="44"/>
      <c r="B72" s="153"/>
      <c r="C72" s="153"/>
      <c r="D72" s="153"/>
      <c r="E72" s="153"/>
      <c r="F72" s="153"/>
    </row>
    <row r="73" spans="1:6" ht="14.25" customHeight="1" x14ac:dyDescent="0.25">
      <c r="A73" s="44"/>
      <c r="B73" s="153"/>
      <c r="C73" s="153"/>
      <c r="D73" s="153"/>
      <c r="E73" s="153"/>
      <c r="F73" s="153"/>
    </row>
    <row r="74" spans="1:6" ht="14.25" customHeight="1" x14ac:dyDescent="0.25">
      <c r="A74" s="44"/>
      <c r="B74" s="153"/>
      <c r="C74" s="153"/>
      <c r="D74" s="153"/>
      <c r="E74" s="153"/>
      <c r="F74" s="153"/>
    </row>
    <row r="75" spans="1:6" ht="14.25" customHeight="1" x14ac:dyDescent="0.25">
      <c r="A75" s="44"/>
      <c r="B75" s="153"/>
      <c r="C75" s="153"/>
      <c r="D75" s="153"/>
      <c r="E75" s="153"/>
      <c r="F75" s="153"/>
    </row>
    <row r="76" spans="1:6" ht="14.25" customHeight="1" x14ac:dyDescent="0.25">
      <c r="A76" s="44"/>
      <c r="B76" s="153"/>
      <c r="C76" s="153"/>
      <c r="D76" s="153"/>
      <c r="E76" s="153"/>
      <c r="F76" s="153"/>
    </row>
    <row r="77" spans="1:6" ht="14.25" customHeight="1" x14ac:dyDescent="0.25">
      <c r="A77" s="44"/>
      <c r="B77" s="153"/>
      <c r="C77" s="153"/>
      <c r="D77" s="153"/>
      <c r="E77" s="153"/>
      <c r="F77" s="153"/>
    </row>
    <row r="78" spans="1:6" ht="14.25" customHeight="1" x14ac:dyDescent="0.25">
      <c r="A78" s="44"/>
      <c r="B78" s="153"/>
      <c r="C78" s="153"/>
      <c r="D78" s="153"/>
      <c r="E78" s="153"/>
      <c r="F78" s="153"/>
    </row>
    <row r="79" spans="1:6" ht="14.25" customHeight="1" x14ac:dyDescent="0.25">
      <c r="A79" s="44"/>
      <c r="B79" s="153"/>
      <c r="C79" s="153"/>
      <c r="D79" s="153"/>
      <c r="E79" s="153"/>
      <c r="F79" s="153"/>
    </row>
    <row r="80" spans="1:6" ht="14.25" customHeight="1" x14ac:dyDescent="0.25">
      <c r="A80" s="44"/>
      <c r="B80" s="153"/>
      <c r="C80" s="153"/>
      <c r="D80" s="153"/>
      <c r="E80" s="153"/>
      <c r="F80" s="153"/>
    </row>
    <row r="81" spans="1:6" ht="14.25" customHeight="1" x14ac:dyDescent="0.25">
      <c r="A81" s="44"/>
      <c r="B81" s="153"/>
      <c r="C81" s="153"/>
      <c r="D81" s="153"/>
      <c r="E81" s="153"/>
      <c r="F81" s="153"/>
    </row>
    <row r="82" spans="1:6" ht="17.25" customHeight="1" x14ac:dyDescent="0.25">
      <c r="A82" s="44"/>
      <c r="B82" s="153"/>
      <c r="C82" s="153"/>
      <c r="D82" s="153"/>
      <c r="E82" s="153"/>
      <c r="F82" s="153"/>
    </row>
    <row r="83" spans="1:6" ht="18" customHeight="1" x14ac:dyDescent="0.25">
      <c r="A83" s="44"/>
      <c r="B83" s="153"/>
      <c r="C83" s="153"/>
      <c r="D83" s="153"/>
      <c r="E83" s="153"/>
      <c r="F83" s="153"/>
    </row>
    <row r="84" spans="1:6" ht="18.75" customHeight="1" x14ac:dyDescent="0.25">
      <c r="A84" s="44"/>
      <c r="B84" s="153"/>
      <c r="C84" s="153"/>
      <c r="D84" s="153"/>
      <c r="E84" s="153"/>
      <c r="F84" s="153"/>
    </row>
    <row r="85" spans="1:6" ht="18.75" customHeight="1" x14ac:dyDescent="0.25">
      <c r="A85" s="44"/>
      <c r="B85" s="153"/>
      <c r="C85" s="153"/>
      <c r="D85" s="153"/>
      <c r="E85" s="153"/>
      <c r="F85" s="153"/>
    </row>
    <row r="86" spans="1:6" ht="18.75" customHeight="1" x14ac:dyDescent="0.25">
      <c r="A86" s="44"/>
      <c r="B86" s="153"/>
      <c r="C86" s="153"/>
      <c r="D86" s="153"/>
      <c r="E86" s="153"/>
      <c r="F86" s="153"/>
    </row>
    <row r="87" spans="1:6" ht="18.75" customHeight="1" x14ac:dyDescent="0.25">
      <c r="A87" s="44"/>
      <c r="B87" s="153"/>
      <c r="C87" s="153"/>
      <c r="D87" s="153"/>
      <c r="E87" s="153"/>
      <c r="F87" s="153"/>
    </row>
    <row r="88" spans="1:6" ht="18.75" customHeight="1" x14ac:dyDescent="0.25">
      <c r="A88" s="44"/>
      <c r="B88" s="153"/>
      <c r="C88" s="153"/>
      <c r="D88" s="153"/>
      <c r="E88" s="153"/>
      <c r="F88" s="153"/>
    </row>
    <row r="89" spans="1:6" ht="18.75" customHeight="1" x14ac:dyDescent="0.25">
      <c r="A89" s="44"/>
      <c r="B89" s="153"/>
      <c r="C89" s="153"/>
      <c r="D89" s="153"/>
      <c r="E89" s="153"/>
      <c r="F89" s="153"/>
    </row>
    <row r="90" spans="1:6" ht="18.75" customHeight="1" x14ac:dyDescent="0.25">
      <c r="A90" s="44"/>
      <c r="B90" s="153"/>
      <c r="C90" s="153"/>
      <c r="D90" s="153"/>
      <c r="E90" s="153"/>
      <c r="F90" s="153"/>
    </row>
    <row r="91" spans="1:6" ht="18.75" customHeight="1" x14ac:dyDescent="0.25">
      <c r="A91" s="44"/>
      <c r="B91" s="153"/>
      <c r="C91" s="153"/>
      <c r="D91" s="153"/>
      <c r="E91" s="153"/>
      <c r="F91" s="153"/>
    </row>
    <row r="92" spans="1:6" ht="18.75" customHeight="1" x14ac:dyDescent="0.25">
      <c r="A92" s="44"/>
      <c r="B92" s="153"/>
      <c r="C92" s="153"/>
      <c r="D92" s="153"/>
      <c r="E92" s="153"/>
      <c r="F92" s="153"/>
    </row>
    <row r="93" spans="1:6" ht="18.75" customHeight="1" x14ac:dyDescent="0.25">
      <c r="A93" s="44"/>
      <c r="B93" s="153"/>
      <c r="C93" s="153"/>
      <c r="D93" s="153"/>
      <c r="E93" s="153"/>
      <c r="F93" s="153"/>
    </row>
    <row r="94" spans="1:6" ht="18.75" customHeight="1" x14ac:dyDescent="0.25">
      <c r="A94" s="44"/>
      <c r="B94" s="153"/>
      <c r="C94" s="153"/>
      <c r="D94" s="153"/>
      <c r="E94" s="153"/>
      <c r="F94" s="153"/>
    </row>
    <row r="95" spans="1:6" ht="18.75" customHeight="1" x14ac:dyDescent="0.25">
      <c r="A95" s="44"/>
      <c r="B95" s="153"/>
      <c r="C95" s="153"/>
      <c r="D95" s="153"/>
      <c r="E95" s="153"/>
      <c r="F95" s="153"/>
    </row>
    <row r="96" spans="1:6" ht="18.75" customHeight="1" x14ac:dyDescent="0.25">
      <c r="A96" s="44"/>
      <c r="B96" s="153"/>
      <c r="C96" s="153"/>
      <c r="D96" s="153"/>
      <c r="E96" s="153"/>
      <c r="F96" s="153"/>
    </row>
    <row r="97" spans="1:6" ht="18.75" customHeight="1" x14ac:dyDescent="0.25">
      <c r="A97" s="44"/>
      <c r="B97" s="153"/>
      <c r="C97" s="153"/>
      <c r="D97" s="153"/>
      <c r="E97" s="153"/>
      <c r="F97" s="153"/>
    </row>
    <row r="98" spans="1:6" ht="18.75" customHeight="1" x14ac:dyDescent="0.25">
      <c r="A98" s="44"/>
      <c r="B98" s="153"/>
      <c r="C98" s="153"/>
      <c r="D98" s="153"/>
      <c r="E98" s="153"/>
      <c r="F98" s="153"/>
    </row>
    <row r="99" spans="1:6" ht="18.75" customHeight="1" x14ac:dyDescent="0.25">
      <c r="A99" s="44"/>
      <c r="B99" s="153"/>
      <c r="C99" s="153"/>
      <c r="D99" s="153"/>
      <c r="E99" s="153"/>
      <c r="F99" s="153"/>
    </row>
    <row r="100" spans="1:6" ht="18.75" customHeight="1" x14ac:dyDescent="0.25">
      <c r="A100" s="44"/>
      <c r="B100" s="154"/>
      <c r="C100" s="154"/>
      <c r="D100" s="154"/>
      <c r="E100" s="154"/>
      <c r="F100" s="154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  <mergeCell ref="A1:F1"/>
    <mergeCell ref="A3:F3"/>
    <mergeCell ref="B5:F5"/>
    <mergeCell ref="B7:C7"/>
    <mergeCell ref="B9:F9"/>
    <mergeCell ref="A44:F44"/>
    <mergeCell ref="B46:F46"/>
    <mergeCell ref="B48:F48"/>
    <mergeCell ref="B50:C50"/>
    <mergeCell ref="E50:F50"/>
    <mergeCell ref="B52:C52"/>
    <mergeCell ref="E52:F52"/>
    <mergeCell ref="A54:F54"/>
    <mergeCell ref="B67:C67"/>
    <mergeCell ref="E67:F67"/>
    <mergeCell ref="A69:F69"/>
    <mergeCell ref="A57:F57"/>
    <mergeCell ref="B59:F59"/>
    <mergeCell ref="B61:C61"/>
    <mergeCell ref="B63:F63"/>
    <mergeCell ref="B65:C65"/>
    <mergeCell ref="E65:F65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zoomScaleNormal="100" zoomScaleSheetLayoutView="100" workbookViewId="0">
      <selection activeCell="C10" sqref="C10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</cols>
  <sheetData>
    <row r="1" spans="1:7" ht="23.25" x14ac:dyDescent="0.25">
      <c r="A1" s="160" t="s">
        <v>140</v>
      </c>
      <c r="B1" s="160"/>
      <c r="C1" s="160"/>
      <c r="D1" s="160"/>
      <c r="E1" s="160"/>
      <c r="F1" s="160"/>
      <c r="G1" s="160"/>
    </row>
    <row r="2" spans="1:7" ht="15.75" thickBot="1" x14ac:dyDescent="0.3"/>
    <row r="3" spans="1:7" ht="30.75" customHeight="1" thickBot="1" x14ac:dyDescent="0.3">
      <c r="A3" s="125" t="s">
        <v>120</v>
      </c>
      <c r="B3" s="126" t="s">
        <v>121</v>
      </c>
      <c r="C3" s="126" t="s">
        <v>142</v>
      </c>
      <c r="D3" s="126" t="s">
        <v>122</v>
      </c>
      <c r="E3" s="126" t="s">
        <v>123</v>
      </c>
      <c r="F3" s="127" t="s">
        <v>125</v>
      </c>
      <c r="G3" s="128" t="s">
        <v>141</v>
      </c>
    </row>
    <row r="4" spans="1:7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7" ht="16.5" thickBot="1" x14ac:dyDescent="0.3">
      <c r="A5" s="62">
        <v>1000</v>
      </c>
      <c r="B5" s="63" t="s">
        <v>124</v>
      </c>
      <c r="C5" s="63"/>
      <c r="D5" s="64"/>
      <c r="E5" s="64"/>
      <c r="F5" s="65">
        <f>SUM(F7:F11)</f>
        <v>45661.39</v>
      </c>
      <c r="G5" s="84">
        <f>E5-F5</f>
        <v>-45661.39</v>
      </c>
    </row>
    <row r="6" spans="1:7" ht="15.75" x14ac:dyDescent="0.25">
      <c r="A6" s="138">
        <v>1001</v>
      </c>
      <c r="B6" s="139"/>
      <c r="C6" s="139"/>
      <c r="D6" s="140"/>
      <c r="E6" s="140">
        <v>94800</v>
      </c>
      <c r="F6" s="141"/>
      <c r="G6" s="142">
        <v>83210.37</v>
      </c>
    </row>
    <row r="7" spans="1:7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38680.65</v>
      </c>
      <c r="G7" s="86">
        <f t="shared" ref="G7:G40" si="0">E7-F7</f>
        <v>-38680.65</v>
      </c>
    </row>
    <row r="8" spans="1:7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7" ht="15.75" x14ac:dyDescent="0.25">
      <c r="A9" s="70">
        <v>1004</v>
      </c>
      <c r="B9" s="71" t="s">
        <v>128</v>
      </c>
      <c r="C9" s="71"/>
      <c r="D9" s="72"/>
      <c r="E9" s="72"/>
      <c r="F9" s="73">
        <v>6649.2</v>
      </c>
      <c r="G9" s="87">
        <f t="shared" si="0"/>
        <v>-6649.2</v>
      </c>
    </row>
    <row r="10" spans="1:7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COMPLEMENTAR'!$F$27:$F$5004,$B10,'ANEXO RP14 COMPLEMENTAR'!$I$27:$I$5004)</f>
        <v>0</v>
      </c>
      <c r="G10" s="87">
        <f t="shared" si="0"/>
        <v>0</v>
      </c>
    </row>
    <row r="11" spans="1:7" ht="15.75" x14ac:dyDescent="0.25">
      <c r="A11" s="70">
        <v>1006</v>
      </c>
      <c r="B11" s="71" t="s">
        <v>243</v>
      </c>
      <c r="C11" s="71"/>
      <c r="D11" s="72"/>
      <c r="E11" s="72"/>
      <c r="F11" s="73">
        <v>331.54</v>
      </c>
      <c r="G11" s="87">
        <f t="shared" si="0"/>
        <v>-331.54</v>
      </c>
    </row>
    <row r="12" spans="1:7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7" ht="16.5" thickBot="1" x14ac:dyDescent="0.3">
      <c r="A13" s="62">
        <v>2000</v>
      </c>
      <c r="B13" s="63" t="s">
        <v>165</v>
      </c>
      <c r="C13" s="63"/>
      <c r="D13" s="64"/>
      <c r="E13" s="64"/>
      <c r="F13" s="65">
        <v>11765</v>
      </c>
      <c r="G13" s="84">
        <f t="shared" si="0"/>
        <v>-11765</v>
      </c>
    </row>
    <row r="14" spans="1:7" ht="15.75" x14ac:dyDescent="0.25">
      <c r="A14" s="66">
        <v>2001</v>
      </c>
      <c r="B14" s="67" t="s">
        <v>165</v>
      </c>
      <c r="C14" s="67"/>
      <c r="D14" s="68"/>
      <c r="E14" s="68">
        <v>19000</v>
      </c>
      <c r="F14" s="69">
        <v>11765</v>
      </c>
      <c r="G14" s="86">
        <f t="shared" si="0"/>
        <v>7235</v>
      </c>
    </row>
    <row r="15" spans="1:7" ht="15.75" x14ac:dyDescent="0.25">
      <c r="A15" s="70">
        <v>2002</v>
      </c>
      <c r="B15" s="71"/>
      <c r="C15" s="71"/>
      <c r="D15" s="72"/>
      <c r="E15" s="72"/>
      <c r="F15" s="73">
        <f>SUMIF('ANEXO RP14 COMPLEMENTAR'!$F$27:$F$5004,$B15,'ANEXO RP14 COMPLEMENTAR'!$I$27:$I$5004)</f>
        <v>0</v>
      </c>
      <c r="G15" s="87">
        <f t="shared" si="0"/>
        <v>0</v>
      </c>
    </row>
    <row r="16" spans="1:7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COMPLEMENTAR'!$F$27:$F$5004,$B16,'ANEXO RP14 COMPLEMENTAR'!$I$27:$I$5004)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166</v>
      </c>
      <c r="C18" s="63"/>
      <c r="D18" s="64"/>
      <c r="E18" s="64"/>
      <c r="F18" s="65">
        <f>SUM(F19:F20)</f>
        <v>10785</v>
      </c>
      <c r="G18" s="84">
        <f t="shared" si="0"/>
        <v>-10785</v>
      </c>
    </row>
    <row r="19" spans="1:7" ht="15.75" x14ac:dyDescent="0.25">
      <c r="A19" s="66">
        <v>3001</v>
      </c>
      <c r="B19" s="67" t="s">
        <v>167</v>
      </c>
      <c r="C19" s="67"/>
      <c r="D19" s="68"/>
      <c r="E19" s="68">
        <v>17600</v>
      </c>
      <c r="F19" s="148">
        <v>10785</v>
      </c>
      <c r="G19" s="86">
        <f t="shared" si="0"/>
        <v>6815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COMPLEMENTAR'!$F$27:$F$5004,$B20,'ANEXO RP14 COMPLEMENTAR'!$I$27:$I$5004)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168</v>
      </c>
      <c r="C22" s="63"/>
      <c r="D22" s="64">
        <v>0</v>
      </c>
      <c r="E22" s="64">
        <v>0</v>
      </c>
      <c r="F22" s="65">
        <f>SUM(F23:F24)</f>
        <v>15924.74</v>
      </c>
      <c r="G22" s="84">
        <f t="shared" si="0"/>
        <v>-15924.74</v>
      </c>
    </row>
    <row r="23" spans="1:7" ht="15.75" x14ac:dyDescent="0.25">
      <c r="A23" s="66">
        <v>4001</v>
      </c>
      <c r="B23" s="67" t="s">
        <v>169</v>
      </c>
      <c r="C23" s="67"/>
      <c r="D23" s="68"/>
      <c r="E23" s="68">
        <v>26000</v>
      </c>
      <c r="F23" s="69">
        <v>15924.74</v>
      </c>
      <c r="G23" s="86">
        <f t="shared" si="0"/>
        <v>10075.26</v>
      </c>
    </row>
    <row r="24" spans="1:7" ht="15.75" x14ac:dyDescent="0.25">
      <c r="A24" s="74" t="s">
        <v>135</v>
      </c>
      <c r="B24" s="71" t="s">
        <v>130</v>
      </c>
      <c r="C24" s="71"/>
      <c r="D24" s="72"/>
      <c r="E24" s="72"/>
      <c r="F24" s="73">
        <f>SUMIF('ANEXO RP14 COMPLEMENTAR'!$F$27:$F$5004,$B24,'ANEXO RP14 COMPLEMENTAR'!$I$27:$I$5004)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170</v>
      </c>
      <c r="C26" s="63"/>
      <c r="D26" s="64">
        <v>0</v>
      </c>
      <c r="E26" s="64">
        <v>0</v>
      </c>
      <c r="F26" s="65">
        <f>SUM(F27:F28)</f>
        <v>500</v>
      </c>
      <c r="G26" s="84">
        <f t="shared" si="0"/>
        <v>-500</v>
      </c>
    </row>
    <row r="27" spans="1:7" ht="15.75" x14ac:dyDescent="0.25">
      <c r="A27" s="66">
        <v>5001</v>
      </c>
      <c r="B27" s="67" t="s">
        <v>170</v>
      </c>
      <c r="C27" s="67"/>
      <c r="D27" s="68"/>
      <c r="E27" s="68">
        <v>6000</v>
      </c>
      <c r="F27" s="69">
        <v>500</v>
      </c>
      <c r="G27" s="86">
        <f t="shared" si="0"/>
        <v>5500</v>
      </c>
    </row>
    <row r="28" spans="1:7" ht="15.75" x14ac:dyDescent="0.25">
      <c r="A28" s="74" t="s">
        <v>136</v>
      </c>
      <c r="B28" s="71" t="s">
        <v>130</v>
      </c>
      <c r="C28" s="71"/>
      <c r="D28" s="72"/>
      <c r="E28" s="72"/>
      <c r="F28" s="73">
        <f>SUMIF('ANEXO RP14 COMPLEMENTAR'!$F$27:$F$5004,$B28,'ANEXO RP14 COMPLEMENTAR'!$I$27:$I$5004)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171</v>
      </c>
      <c r="C30" s="63"/>
      <c r="D30" s="64">
        <v>0</v>
      </c>
      <c r="E30" s="64">
        <v>0</v>
      </c>
      <c r="F30" s="65">
        <f>SUM(F31:F32)</f>
        <v>1000</v>
      </c>
      <c r="G30" s="84">
        <f t="shared" si="0"/>
        <v>-1000</v>
      </c>
    </row>
    <row r="31" spans="1:7" ht="15.75" x14ac:dyDescent="0.25">
      <c r="A31" s="66">
        <v>6001</v>
      </c>
      <c r="B31" s="67" t="s">
        <v>171</v>
      </c>
      <c r="C31" s="67"/>
      <c r="D31" s="68"/>
      <c r="E31" s="68">
        <v>2000</v>
      </c>
      <c r="F31" s="69">
        <v>1000</v>
      </c>
      <c r="G31" s="86">
        <f t="shared" si="0"/>
        <v>1000</v>
      </c>
    </row>
    <row r="32" spans="1:7" ht="15.75" x14ac:dyDescent="0.25">
      <c r="A32" s="74" t="s">
        <v>137</v>
      </c>
      <c r="B32" s="71" t="s">
        <v>130</v>
      </c>
      <c r="C32" s="71"/>
      <c r="D32" s="72"/>
      <c r="E32" s="72"/>
      <c r="F32" s="73">
        <f>SUMIF('ANEXO RP14 COMPLEMENTAR'!$F$27:$F$5004,$B32,'ANEXO RP14 COMPLEMENTAR'!$I$27:$I$5004)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172</v>
      </c>
      <c r="C34" s="63"/>
      <c r="D34" s="64">
        <v>0</v>
      </c>
      <c r="E34" s="64">
        <v>0</v>
      </c>
      <c r="F34" s="65">
        <f>SUM(F35:F36)</f>
        <v>2800</v>
      </c>
      <c r="G34" s="84">
        <f t="shared" si="0"/>
        <v>-2800</v>
      </c>
    </row>
    <row r="35" spans="1:7" ht="15.75" x14ac:dyDescent="0.25">
      <c r="A35" s="66">
        <v>7001</v>
      </c>
      <c r="B35" s="67" t="s">
        <v>173</v>
      </c>
      <c r="C35" s="67"/>
      <c r="D35" s="68"/>
      <c r="E35" s="68">
        <v>5400</v>
      </c>
      <c r="F35" s="69">
        <v>2800</v>
      </c>
      <c r="G35" s="86">
        <f t="shared" si="0"/>
        <v>2600</v>
      </c>
    </row>
    <row r="36" spans="1:7" ht="15.75" x14ac:dyDescent="0.25">
      <c r="A36" s="74" t="s">
        <v>138</v>
      </c>
      <c r="B36" s="71" t="s">
        <v>130</v>
      </c>
      <c r="C36" s="71"/>
      <c r="D36" s="72"/>
      <c r="E36" s="72"/>
      <c r="F36" s="73">
        <f>SUMIF('ANEXO RP14 COMPLEMENTAR'!$F$27:$F$5004,$B36,'ANEXO RP14 COMPLEMENTAR'!$I$27:$I$5004)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 t="s">
        <v>134</v>
      </c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 t="s">
        <v>134</v>
      </c>
      <c r="C39" s="67"/>
      <c r="D39" s="68"/>
      <c r="E39" s="68"/>
      <c r="F39" s="69">
        <f>SUMIF('ANEXO RP14 COMPLEMENTAR'!$F$27:$F$5004,$B39,'ANEXO RP14 COMPLEMENTAR'!$I$27:$I$5004)</f>
        <v>0</v>
      </c>
      <c r="G39" s="86">
        <f t="shared" si="0"/>
        <v>0</v>
      </c>
    </row>
    <row r="40" spans="1:7" ht="16.5" thickBot="1" x14ac:dyDescent="0.3">
      <c r="A40" s="80" t="s">
        <v>139</v>
      </c>
      <c r="B40" s="81" t="s">
        <v>130</v>
      </c>
      <c r="C40" s="81"/>
      <c r="D40" s="82"/>
      <c r="E40" s="82"/>
      <c r="F40" s="83">
        <f>SUMIF('ANEXO RP14 COMPLEMENTAR'!$F$27:$F$5004,$B40,'ANEXO RP14 COMPLEMENTAR'!$I$27:$I$5004)</f>
        <v>0</v>
      </c>
      <c r="G40" s="90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06"/>
  <sheetViews>
    <sheetView view="pageBreakPreview" zoomScale="50" zoomScaleNormal="75" zoomScaleSheetLayoutView="50" zoomScalePageLayoutView="110" workbookViewId="0">
      <pane ySplit="26" topLeftCell="A86" activePane="bottomLeft" state="frozen"/>
      <selection pane="bottomLeft" activeCell="I27" sqref="I27:I90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0" t="s">
        <v>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54" s="11" customFormat="1" ht="22.5" customHeight="1" x14ac:dyDescent="0.2">
      <c r="A2" s="150" t="s">
        <v>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254" s="11" customFormat="1" ht="26.25" customHeight="1" x14ac:dyDescent="0.2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1" t="s">
        <v>34</v>
      </c>
      <c r="B5" s="161"/>
      <c r="C5" s="164" t="s">
        <v>162</v>
      </c>
      <c r="D5" s="164"/>
      <c r="E5" s="164"/>
      <c r="F5" s="164"/>
      <c r="G5" s="164"/>
      <c r="H5" s="164"/>
      <c r="I5" s="162"/>
      <c r="J5" s="162"/>
      <c r="K5" s="162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1" t="s">
        <v>35</v>
      </c>
      <c r="B7" s="161"/>
      <c r="C7" s="163" t="str">
        <f>CADASTRO!B5</f>
        <v>ASSOCIAÇÃO KAI KAN DE JUDO</v>
      </c>
      <c r="D7" s="163"/>
      <c r="E7" s="163"/>
      <c r="F7" s="163"/>
      <c r="G7" s="163"/>
      <c r="H7" s="163"/>
      <c r="I7" s="163"/>
      <c r="J7" s="163"/>
      <c r="K7" s="163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1" t="s">
        <v>3</v>
      </c>
      <c r="B9" s="161"/>
      <c r="C9" s="163" t="str">
        <f>CADASTRO!B7</f>
        <v>66.995440/0002-15</v>
      </c>
      <c r="D9" s="163"/>
      <c r="E9" s="163"/>
      <c r="F9" s="163"/>
      <c r="G9" s="163"/>
      <c r="H9" s="163"/>
      <c r="I9" s="163"/>
      <c r="J9" s="163"/>
      <c r="K9" s="16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1" t="s">
        <v>5</v>
      </c>
      <c r="B11" s="161"/>
      <c r="C11" s="164" t="str">
        <f>CADASTRO!B9</f>
        <v>RUA PADRE CONRADO Nº 605 CEP 14.405-275</v>
      </c>
      <c r="D11" s="164"/>
      <c r="E11" s="164"/>
      <c r="F11" s="164"/>
      <c r="G11" s="164"/>
      <c r="H11" s="164"/>
      <c r="I11" s="164"/>
      <c r="J11" s="164"/>
      <c r="K11" s="16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1" t="s">
        <v>36</v>
      </c>
      <c r="B13" s="161"/>
      <c r="C13" s="164" t="str">
        <f>CADASTRO!B27</f>
        <v>ADILSON CLEMENTE DA SILVA</v>
      </c>
      <c r="D13" s="164"/>
      <c r="E13" s="164"/>
      <c r="F13" s="164"/>
      <c r="G13" s="164"/>
      <c r="H13" s="164"/>
      <c r="I13" s="164"/>
      <c r="J13" s="164"/>
      <c r="K13" s="16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1" t="s">
        <v>20</v>
      </c>
      <c r="B15" s="161"/>
      <c r="C15" s="164" t="str">
        <f>CADASTRO!B35</f>
        <v>147.897.628-40</v>
      </c>
      <c r="D15" s="164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1" t="s">
        <v>37</v>
      </c>
      <c r="B17" s="161"/>
      <c r="C17" s="167" t="s">
        <v>163</v>
      </c>
      <c r="D17" s="167"/>
      <c r="E17" s="167"/>
      <c r="F17" s="167"/>
      <c r="G17" s="167"/>
      <c r="H17" s="167"/>
      <c r="I17" s="167"/>
      <c r="J17" s="167"/>
      <c r="K17" s="16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6">
        <f>CADASTRO!B23</f>
        <v>0</v>
      </c>
      <c r="D19" s="166"/>
      <c r="E19" s="166"/>
      <c r="F19" s="166"/>
      <c r="G19" s="166"/>
      <c r="H19" s="166"/>
      <c r="I19" s="166"/>
      <c r="J19" s="166"/>
      <c r="K19" s="16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1" t="s">
        <v>38</v>
      </c>
      <c r="B21" s="161"/>
      <c r="C21" s="92">
        <v>2019</v>
      </c>
      <c r="D21" s="6"/>
      <c r="E21" s="162"/>
      <c r="F21" s="162"/>
      <c r="G21" s="162"/>
      <c r="H21" s="162"/>
      <c r="I21" s="162"/>
      <c r="J21" s="165"/>
      <c r="K21" s="16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1" t="s">
        <v>39</v>
      </c>
      <c r="B23" s="161"/>
      <c r="C23" s="155" t="s">
        <v>164</v>
      </c>
      <c r="D23" s="155"/>
      <c r="E23" s="155"/>
      <c r="F23" s="155"/>
      <c r="G23" s="155"/>
      <c r="H23" s="162"/>
      <c r="I23" s="162"/>
      <c r="J23" s="162"/>
      <c r="K23" s="16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174</v>
      </c>
      <c r="C27" s="55" t="s">
        <v>175</v>
      </c>
      <c r="D27" s="94" t="s">
        <v>176</v>
      </c>
      <c r="E27" s="28">
        <v>4001</v>
      </c>
      <c r="F27" s="60" t="s">
        <v>177</v>
      </c>
      <c r="G27" s="28">
        <v>8</v>
      </c>
      <c r="H27" s="29" t="s">
        <v>178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179</v>
      </c>
      <c r="C28" s="55" t="s">
        <v>175</v>
      </c>
      <c r="D28" s="94" t="str">
        <f>VLOOKUP($C27:$C$5004,$C$27:$D$5004,2,0)</f>
        <v>TOP AGÊNCIA DE VIAGENS E TURISMO LTDA</v>
      </c>
      <c r="E28" s="28">
        <v>5001</v>
      </c>
      <c r="F28" s="60" t="s">
        <v>170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180</v>
      </c>
      <c r="C29" s="55" t="s">
        <v>181</v>
      </c>
      <c r="D29" s="94" t="s">
        <v>182</v>
      </c>
      <c r="E29" s="28">
        <v>3001</v>
      </c>
      <c r="F29" s="60" t="str">
        <f>VLOOKUP($E29:$E$5004,'PLANO DE APLICAÇÃO'!$A$5:$B$1002,2,0)</f>
        <v>Taxas de Inscrição de Atletas</v>
      </c>
      <c r="G29" s="28">
        <v>16</v>
      </c>
      <c r="H29" s="29" t="s">
        <v>183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184</v>
      </c>
      <c r="C30" s="55" t="s">
        <v>181</v>
      </c>
      <c r="D30" s="94" t="str">
        <f>VLOOKUP($C29:$C$5004,$C$27:$D$5004,2,0)</f>
        <v>FEDERAÇÃO PAULISTA DE JUDÔ</v>
      </c>
      <c r="E30" s="28">
        <v>3001</v>
      </c>
      <c r="F30" s="60" t="str">
        <f>VLOOKUP($E30:$E$5004,'PLANO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185</v>
      </c>
      <c r="C31" s="55" t="s">
        <v>181</v>
      </c>
      <c r="D31" s="94" t="str">
        <f>VLOOKUP($C30:$C$5004,$C$27:$D$5004,2,0)</f>
        <v>FEDERAÇÃO PAULISTA DE JUDÔ</v>
      </c>
      <c r="E31" s="28">
        <v>3001</v>
      </c>
      <c r="F31" s="60" t="str">
        <f>VLOOKUP($E31:$E$5004,'PLANO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186</v>
      </c>
      <c r="C32" s="55" t="s">
        <v>187</v>
      </c>
      <c r="D32" s="94" t="s">
        <v>188</v>
      </c>
      <c r="E32" s="28">
        <v>4001</v>
      </c>
      <c r="F32" s="60" t="str">
        <f>VLOOKUP($E32:$E$5004,'PLANO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189</v>
      </c>
      <c r="C33" s="55" t="s">
        <v>187</v>
      </c>
      <c r="D33" s="94" t="str">
        <f>VLOOKUP($C32:$C$5004,$C$27:$D$5004,2,0)</f>
        <v>LUDONI TRANSPORTE RODOVIARIO EIRELI</v>
      </c>
      <c r="E33" s="28">
        <v>4001</v>
      </c>
      <c r="F33" s="60" t="str">
        <f>VLOOKUP($E33:$E$5004,'PLANO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190</v>
      </c>
      <c r="C34" s="55" t="s">
        <v>191</v>
      </c>
      <c r="D34" s="94" t="s">
        <v>192</v>
      </c>
      <c r="E34" s="28">
        <v>2001</v>
      </c>
      <c r="F34" s="60" t="str">
        <f>VLOOKUP($E34:$E$5004,'PLANO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205</v>
      </c>
      <c r="C35" s="55" t="s">
        <v>154</v>
      </c>
      <c r="D35" s="94" t="s">
        <v>195</v>
      </c>
      <c r="E35" s="28">
        <v>7001</v>
      </c>
      <c r="F35" s="60" t="str">
        <f>VLOOKUP($E35:$E$5004,'PLANO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206</v>
      </c>
      <c r="C36" s="55" t="s">
        <v>196</v>
      </c>
      <c r="D36" s="94" t="s">
        <v>182</v>
      </c>
      <c r="E36" s="28">
        <v>3001</v>
      </c>
      <c r="F36" s="60" t="str">
        <f>VLOOKUP($E36:$E$5004,'PLANO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207</v>
      </c>
      <c r="C37" s="55" t="s">
        <v>208</v>
      </c>
      <c r="D37" s="94" t="s">
        <v>209</v>
      </c>
      <c r="E37" s="28">
        <v>1002</v>
      </c>
      <c r="F37" s="60" t="str">
        <f>VLOOKUP($E37:$E$5004,'PLANO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210</v>
      </c>
      <c r="C38" s="55" t="s">
        <v>181</v>
      </c>
      <c r="D38" s="94" t="str">
        <f>VLOOKUP($C37:$C$5004,$C$27:$D$5004,2,0)</f>
        <v>FEDERAÇÃO PAULISTA DE JUDÔ</v>
      </c>
      <c r="E38" s="28">
        <v>3001</v>
      </c>
      <c r="F38" s="60" t="str">
        <f>VLOOKUP($E38:$E$5004,'PLANO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211</v>
      </c>
      <c r="C39" s="55" t="s">
        <v>212</v>
      </c>
      <c r="D39" s="94" t="s">
        <v>213</v>
      </c>
      <c r="E39" s="28">
        <v>1002</v>
      </c>
      <c r="F39" s="60" t="str">
        <f>VLOOKUP($E39:$E$5004,'PLANO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214</v>
      </c>
      <c r="C40" s="55" t="s">
        <v>215</v>
      </c>
      <c r="D40" s="94" t="s">
        <v>216</v>
      </c>
      <c r="E40" s="28">
        <v>1002</v>
      </c>
      <c r="F40" s="60" t="str">
        <f>VLOOKUP($E40:$E$5004,'PLANO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217</v>
      </c>
      <c r="C41" s="55" t="s">
        <v>187</v>
      </c>
      <c r="D41" s="94" t="str">
        <f>VLOOKUP($C40:$C$5004,$C$27:$D$5004,2,0)</f>
        <v>LUDONI TRANSPORTE RODOVIARIO EIRELI</v>
      </c>
      <c r="E41" s="28">
        <v>4001</v>
      </c>
      <c r="F41" s="60" t="str">
        <f>VLOOKUP($E41:$E$5004,'PLANO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211</v>
      </c>
      <c r="C42" s="55" t="s">
        <v>218</v>
      </c>
      <c r="D42" s="94" t="s">
        <v>241</v>
      </c>
      <c r="E42" s="28">
        <v>1002</v>
      </c>
      <c r="F42" s="60" t="str">
        <f>VLOOKUP($E42:$E$5004,'PLANO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219</v>
      </c>
      <c r="C43" s="55" t="s">
        <v>220</v>
      </c>
      <c r="D43" s="94" t="s">
        <v>221</v>
      </c>
      <c r="E43" s="28">
        <v>3001</v>
      </c>
      <c r="F43" s="60" t="str">
        <f>VLOOKUP($E43:$E$5004,'PLANO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222</v>
      </c>
      <c r="C44" s="55" t="s">
        <v>223</v>
      </c>
      <c r="D44" s="94" t="s">
        <v>224</v>
      </c>
      <c r="E44" s="28">
        <v>2001</v>
      </c>
      <c r="F44" s="60" t="str">
        <f>VLOOKUP($E44:$E$5004,'PLANO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227</v>
      </c>
      <c r="C45" s="55" t="s">
        <v>225</v>
      </c>
      <c r="D45" s="94" t="s">
        <v>226</v>
      </c>
      <c r="E45" s="28">
        <v>6001</v>
      </c>
      <c r="F45" s="60" t="str">
        <f>VLOOKUP($E45:$E$5004,'PLANO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228</v>
      </c>
      <c r="C46" s="55" t="s">
        <v>154</v>
      </c>
      <c r="D46" s="94" t="str">
        <f>VLOOKUP($C45:$C$5004,$C$27:$D$5004,2,0)</f>
        <v>SOLUÇÃO PREPARAÇÃO DE DOCUMEMENTOS</v>
      </c>
      <c r="E46" s="28">
        <v>7001</v>
      </c>
      <c r="F46" s="60" t="str">
        <f>VLOOKUP($E46:$E$5004,'PLANO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229</v>
      </c>
      <c r="C47" s="55" t="s">
        <v>230</v>
      </c>
      <c r="D47" s="94" t="s">
        <v>231</v>
      </c>
      <c r="E47" s="28">
        <v>2001</v>
      </c>
      <c r="F47" s="60" t="str">
        <f>VLOOKUP($E47:$E$5004,'PLANO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232</v>
      </c>
      <c r="C48" s="55" t="s">
        <v>230</v>
      </c>
      <c r="D48" s="94" t="str">
        <f>VLOOKUP($C47:$C$5004,$C$27:$D$5004,2,0)</f>
        <v>MARLI CRISTINA MARÇAL CARDOSO DA SILVA - ME</v>
      </c>
      <c r="E48" s="28">
        <v>2001</v>
      </c>
      <c r="F48" s="60" t="str">
        <f>VLOOKUP($E48:$E$5004,'PLANO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247</v>
      </c>
      <c r="C49" s="55" t="s">
        <v>233</v>
      </c>
      <c r="D49" s="94" t="s">
        <v>234</v>
      </c>
      <c r="E49" s="28">
        <v>4001</v>
      </c>
      <c r="F49" s="60" t="str">
        <f>VLOOKUP($E49:$E$5004,'PLANO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235</v>
      </c>
      <c r="C50" s="55" t="s">
        <v>236</v>
      </c>
      <c r="D50" s="94" t="s">
        <v>242</v>
      </c>
      <c r="E50" s="28">
        <v>1006</v>
      </c>
      <c r="F50" s="60" t="s">
        <v>244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235</v>
      </c>
      <c r="C51" s="55" t="s">
        <v>245</v>
      </c>
      <c r="D51" s="94" t="s">
        <v>237</v>
      </c>
      <c r="E51" s="28">
        <v>1004</v>
      </c>
      <c r="F51" s="60" t="str">
        <f>VLOOKUP($E51:$E$5004,'PLANO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246</v>
      </c>
      <c r="C52" s="55" t="s">
        <v>233</v>
      </c>
      <c r="D52" s="94" t="str">
        <f>VLOOKUP($C51:$C$5004,$C$27:$D$5004,2,0)</f>
        <v>CARDOSO E MELO TRANSPORTE PASSAGEIROS LTDA</v>
      </c>
      <c r="E52" s="28">
        <v>4001</v>
      </c>
      <c r="F52" s="60" t="str">
        <f>VLOOKUP($E52:$E$5004,'PLANO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248</v>
      </c>
      <c r="C53" s="55" t="s">
        <v>238</v>
      </c>
      <c r="D53" s="94" t="s">
        <v>239</v>
      </c>
      <c r="E53" s="28">
        <v>2001</v>
      </c>
      <c r="F53" s="60" t="str">
        <f>VLOOKUP($E53:$E$5004,'PLANO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249</v>
      </c>
      <c r="C54" s="55" t="s">
        <v>250</v>
      </c>
      <c r="D54" s="94" t="s">
        <v>182</v>
      </c>
      <c r="E54" s="28">
        <v>3001</v>
      </c>
      <c r="F54" s="60" t="str">
        <f>VLOOKUP($E54:$E$5004,'PLANO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251</v>
      </c>
      <c r="C55" s="55" t="s">
        <v>187</v>
      </c>
      <c r="D55" s="94" t="str">
        <f>VLOOKUP($C54:$C$5004,$C$27:$D$5004,2,0)</f>
        <v>LUDONI TRANSPORTE RODOVIARIO EIRELI</v>
      </c>
      <c r="E55" s="28">
        <v>4001</v>
      </c>
      <c r="F55" s="60" t="str">
        <f>VLOOKUP($E55:$E$5004,'PLANO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13">
        <v>43628</v>
      </c>
      <c r="B56" s="111" t="s">
        <v>252</v>
      </c>
      <c r="C56" s="55" t="s">
        <v>181</v>
      </c>
      <c r="D56" s="94" t="str">
        <f>VLOOKUP($C55:$C$5004,$C$27:$D$5004,2,0)</f>
        <v>FEDERAÇÃO PAULISTA DE JUDÔ</v>
      </c>
      <c r="E56" s="28">
        <v>3001</v>
      </c>
      <c r="F56" s="60" t="str">
        <f>VLOOKUP($E56:$E$5004,'PLANO DE APLICAÇÃO'!$A$5:$B$1002,2,0)</f>
        <v>Taxas de Inscrição de Atletas</v>
      </c>
      <c r="G56" s="28">
        <v>16</v>
      </c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7">
        <v>165</v>
      </c>
      <c r="J56" s="114">
        <v>43630</v>
      </c>
      <c r="K56" s="144">
        <v>61401</v>
      </c>
    </row>
    <row r="57" spans="1:25" s="30" customFormat="1" ht="41.25" customHeight="1" thickBot="1" x14ac:dyDescent="0.3">
      <c r="A57" s="113">
        <v>43632</v>
      </c>
      <c r="B57" s="111" t="s">
        <v>253</v>
      </c>
      <c r="C57" s="55" t="s">
        <v>187</v>
      </c>
      <c r="D57" s="94" t="str">
        <f>VLOOKUP($C56:$C$5004,$C$27:$D$5004,2,0)</f>
        <v>LUDONI TRANSPORTE RODOVIARIO EIRELI</v>
      </c>
      <c r="E57" s="28">
        <v>4001</v>
      </c>
      <c r="F57" s="60" t="str">
        <f>VLOOKUP($E57:$E$5004,'PLANO DE APLICAÇÃO'!$A$5:$B$1002,2,0)</f>
        <v xml:space="preserve">Viagens </v>
      </c>
      <c r="G57" s="28">
        <v>8</v>
      </c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7">
        <v>450</v>
      </c>
      <c r="J57" s="114">
        <v>43633</v>
      </c>
      <c r="K57" s="144">
        <v>61701</v>
      </c>
    </row>
    <row r="58" spans="1:25" s="30" customFormat="1" ht="41.25" customHeight="1" thickBot="1" x14ac:dyDescent="0.3">
      <c r="A58" s="113">
        <v>43632</v>
      </c>
      <c r="B58" s="111" t="s">
        <v>254</v>
      </c>
      <c r="C58" s="55" t="s">
        <v>181</v>
      </c>
      <c r="D58" s="94" t="str">
        <f>VLOOKUP($C57:$C$5004,$C$27:$D$5004,2,0)</f>
        <v>FEDERAÇÃO PAULISTA DE JUDÔ</v>
      </c>
      <c r="E58" s="28">
        <v>3001</v>
      </c>
      <c r="F58" s="60" t="str">
        <f>VLOOKUP($E58:$E$5004,'PLANO DE APLICAÇÃO'!$A$5:$B$1002,2,0)</f>
        <v>Taxas de Inscrição de Atletas</v>
      </c>
      <c r="G58" s="28">
        <v>16</v>
      </c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7">
        <v>1410</v>
      </c>
      <c r="J58" s="114">
        <v>43635</v>
      </c>
      <c r="K58" s="144">
        <v>552890000026014</v>
      </c>
    </row>
    <row r="59" spans="1:25" s="30" customFormat="1" ht="41.25" customHeight="1" thickBot="1" x14ac:dyDescent="0.3">
      <c r="A59" s="113">
        <v>43633</v>
      </c>
      <c r="B59" s="111" t="s">
        <v>255</v>
      </c>
      <c r="C59" s="55" t="s">
        <v>181</v>
      </c>
      <c r="D59" s="94" t="str">
        <f>VLOOKUP($C58:$C$5004,$C$27:$D$5004,2,0)</f>
        <v>FEDERAÇÃO PAULISTA DE JUDÔ</v>
      </c>
      <c r="E59" s="28">
        <v>3001</v>
      </c>
      <c r="F59" s="60" t="str">
        <f>VLOOKUP($E59:$E$5004,'PLANO DE APLICAÇÃO'!$A$5:$B$1002,2,0)</f>
        <v>Taxas de Inscrição de Atletas</v>
      </c>
      <c r="G59" s="28">
        <v>16</v>
      </c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7">
        <v>430</v>
      </c>
      <c r="J59" s="114">
        <v>43643</v>
      </c>
      <c r="K59" s="144">
        <v>552890000026014</v>
      </c>
    </row>
    <row r="60" spans="1:25" s="30" customFormat="1" ht="41.25" customHeight="1" thickBot="1" x14ac:dyDescent="0.3">
      <c r="A60" s="113">
        <v>43644</v>
      </c>
      <c r="B60" s="111" t="s">
        <v>256</v>
      </c>
      <c r="C60" s="55" t="s">
        <v>181</v>
      </c>
      <c r="D60" s="94" t="str">
        <f>VLOOKUP($C59:$C$5004,$C$27:$D$5004,2,0)</f>
        <v>FEDERAÇÃO PAULISTA DE JUDÔ</v>
      </c>
      <c r="E60" s="28">
        <v>3001</v>
      </c>
      <c r="F60" s="60" t="str">
        <f>VLOOKUP($E60:$E$5004,'PLANO DE APLICAÇÃO'!$A$5:$B$1002,2,0)</f>
        <v>Taxas de Inscrição de Atletas</v>
      </c>
      <c r="G60" s="28">
        <v>16</v>
      </c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7">
        <v>220</v>
      </c>
      <c r="J60" s="114">
        <v>43644</v>
      </c>
      <c r="K60" s="144">
        <v>62801</v>
      </c>
    </row>
    <row r="61" spans="1:25" s="30" customFormat="1" ht="41.25" customHeight="1" thickBot="1" x14ac:dyDescent="0.3">
      <c r="A61" s="113">
        <v>43644</v>
      </c>
      <c r="B61" s="111" t="s">
        <v>261</v>
      </c>
      <c r="C61" s="55" t="s">
        <v>218</v>
      </c>
      <c r="D61" s="94" t="str">
        <f>VLOOKUP($C60:$C$5004,$C$27:$D$5004,2,0)</f>
        <v>DALTON ROMEU DA SILVA</v>
      </c>
      <c r="E61" s="28">
        <v>1002</v>
      </c>
      <c r="F61" s="60" t="str">
        <f>VLOOKUP($E61:$E$5004,'PLANO DE APLICAÇÃO'!$A$5:$B$1002,2,0)</f>
        <v>Educador</v>
      </c>
      <c r="G61" s="28">
        <v>1</v>
      </c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7">
        <v>2242.8000000000002</v>
      </c>
      <c r="J61" s="114">
        <v>43647</v>
      </c>
      <c r="K61" s="144">
        <v>550053000070845</v>
      </c>
      <c r="L61" s="135"/>
      <c r="M61" s="136"/>
    </row>
    <row r="62" spans="1:25" s="30" customFormat="1" ht="41.25" customHeight="1" thickBot="1" x14ac:dyDescent="0.3">
      <c r="A62" s="113">
        <v>43644</v>
      </c>
      <c r="B62" s="111" t="s">
        <v>207</v>
      </c>
      <c r="C62" s="55" t="s">
        <v>212</v>
      </c>
      <c r="D62" s="94" t="s">
        <v>209</v>
      </c>
      <c r="E62" s="28">
        <v>1002</v>
      </c>
      <c r="F62" s="60" t="str">
        <f>VLOOKUP($E62:$E$5004,'PLANO DE APLICAÇÃO'!$A$5:$B$1002,2,0)</f>
        <v>Educador</v>
      </c>
      <c r="G62" s="28">
        <v>1</v>
      </c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7">
        <v>2700</v>
      </c>
      <c r="J62" s="114">
        <v>43647</v>
      </c>
      <c r="K62" s="144">
        <v>556843000010109</v>
      </c>
      <c r="L62" s="146"/>
      <c r="M62" s="147"/>
    </row>
    <row r="63" spans="1:25" s="30" customFormat="1" ht="41.25" customHeight="1" thickBot="1" x14ac:dyDescent="0.3">
      <c r="A63" s="113">
        <v>43644</v>
      </c>
      <c r="B63" s="111" t="s">
        <v>261</v>
      </c>
      <c r="C63" s="55" t="s">
        <v>208</v>
      </c>
      <c r="D63" s="94" t="s">
        <v>213</v>
      </c>
      <c r="E63" s="28">
        <v>1002</v>
      </c>
      <c r="F63" s="60" t="str">
        <f>VLOOKUP($E63:$E$5004,'PLANO DE APLICAÇÃO'!$A$5:$B$1002,2,0)</f>
        <v>Educador</v>
      </c>
      <c r="G63" s="28">
        <v>1</v>
      </c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7">
        <v>2700</v>
      </c>
      <c r="J63" s="114">
        <v>43647</v>
      </c>
      <c r="K63" s="144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13">
        <v>43635</v>
      </c>
      <c r="B64" s="111" t="s">
        <v>257</v>
      </c>
      <c r="C64" s="55" t="s">
        <v>233</v>
      </c>
      <c r="D64" s="94" t="str">
        <f>VLOOKUP($C60:$C$5004,$C$27:$D$5004,2,0)</f>
        <v>CARDOSO E MELO TRANSPORTE PASSAGEIROS LTDA</v>
      </c>
      <c r="E64" s="28">
        <v>4001</v>
      </c>
      <c r="F64" s="60" t="str">
        <f>VLOOKUP($E64:$E$5004,'PLANO DE APLICAÇÃO'!$A$5:$B$1002,2,0)</f>
        <v xml:space="preserve">Viagens </v>
      </c>
      <c r="G64" s="28">
        <v>8</v>
      </c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7">
        <v>1050</v>
      </c>
      <c r="J64" s="114">
        <v>43647</v>
      </c>
      <c r="K64" s="144">
        <v>70101</v>
      </c>
    </row>
    <row r="65" spans="1:11" s="30" customFormat="1" ht="41.25" customHeight="1" thickBot="1" x14ac:dyDescent="0.3">
      <c r="A65" s="113">
        <v>43643</v>
      </c>
      <c r="B65" s="111" t="s">
        <v>258</v>
      </c>
      <c r="C65" s="55" t="s">
        <v>154</v>
      </c>
      <c r="D65" s="94" t="str">
        <f>VLOOKUP($C64:$C$5004,$C$27:$D$5004,2,0)</f>
        <v>SOLUÇÃO PREPARAÇÃO DE DOCUMEMENTOS</v>
      </c>
      <c r="E65" s="28">
        <v>7001</v>
      </c>
      <c r="F65" s="60" t="str">
        <f>VLOOKUP($E65:$E$5004,'PLANO DE APLICAÇÃO'!$A$5:$B$1002,2,0)</f>
        <v>Serviços Contábeis</v>
      </c>
      <c r="G65" s="28">
        <v>8</v>
      </c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7">
        <v>600</v>
      </c>
      <c r="J65" s="114">
        <v>43647</v>
      </c>
      <c r="K65" s="144">
        <v>70102</v>
      </c>
    </row>
    <row r="66" spans="1:11" s="30" customFormat="1" ht="41.25" customHeight="1" thickBot="1" x14ac:dyDescent="0.3">
      <c r="A66" s="113">
        <v>43632</v>
      </c>
      <c r="B66" s="111" t="s">
        <v>259</v>
      </c>
      <c r="C66" s="55" t="s">
        <v>187</v>
      </c>
      <c r="D66" s="94" t="str">
        <f>VLOOKUP($C65:$C$5004,$C$27:$D$5004,2,0)</f>
        <v>LUDONI TRANSPORTE RODOVIARIO EIRELI</v>
      </c>
      <c r="E66" s="28">
        <v>4001</v>
      </c>
      <c r="F66" s="60" t="str">
        <f>VLOOKUP($E66:$E$5004,'PLANO DE APLICAÇÃO'!$A$5:$B$1002,2,0)</f>
        <v xml:space="preserve">Viagens </v>
      </c>
      <c r="G66" s="28">
        <v>8</v>
      </c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7">
        <v>1290</v>
      </c>
      <c r="J66" s="114">
        <v>43647</v>
      </c>
      <c r="K66" s="144">
        <v>70103</v>
      </c>
    </row>
    <row r="67" spans="1:11" s="30" customFormat="1" ht="41.25" customHeight="1" thickBot="1" x14ac:dyDescent="0.3">
      <c r="A67" s="113">
        <v>43627</v>
      </c>
      <c r="B67" s="111" t="s">
        <v>260</v>
      </c>
      <c r="C67" s="55" t="s">
        <v>215</v>
      </c>
      <c r="D67" s="94" t="str">
        <f>VLOOKUP($C66:$C$5004,$C$27:$D$5004,2,0)</f>
        <v>PEDRO HENRIQUE DOS SANTOS INOCENCIO 40827701861</v>
      </c>
      <c r="E67" s="28">
        <v>1002</v>
      </c>
      <c r="F67" s="60" t="str">
        <f>VLOOKUP($E67:$E$5004,'PLANO DE APLICAÇÃO'!$A$5:$B$1002,2,0)</f>
        <v>Educador</v>
      </c>
      <c r="G67" s="28">
        <v>1</v>
      </c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7">
        <v>1800</v>
      </c>
      <c r="J67" s="114">
        <v>43647</v>
      </c>
      <c r="K67" s="144">
        <v>70104</v>
      </c>
    </row>
    <row r="68" spans="1:11" s="30" customFormat="1" ht="41.25" customHeight="1" thickBot="1" x14ac:dyDescent="0.3">
      <c r="A68" s="113">
        <v>43646</v>
      </c>
      <c r="B68" s="111" t="s">
        <v>235</v>
      </c>
      <c r="C68" s="55" t="s">
        <v>245</v>
      </c>
      <c r="D68" s="94" t="s">
        <v>237</v>
      </c>
      <c r="E68" s="28">
        <v>1004</v>
      </c>
      <c r="F68" s="60" t="s">
        <v>128</v>
      </c>
      <c r="G68" s="28">
        <v>1</v>
      </c>
      <c r="H68" s="29" t="s">
        <v>79</v>
      </c>
      <c r="I68" s="107">
        <v>1861.2</v>
      </c>
      <c r="J68" s="114">
        <v>43650</v>
      </c>
      <c r="K68" s="144">
        <v>71001</v>
      </c>
    </row>
    <row r="69" spans="1:11" s="30" customFormat="1" ht="41.25" customHeight="1" thickBot="1" x14ac:dyDescent="0.3">
      <c r="A69" s="113">
        <v>43646</v>
      </c>
      <c r="B69" s="111" t="s">
        <v>235</v>
      </c>
      <c r="C69" s="55" t="s">
        <v>245</v>
      </c>
      <c r="D69" s="94" t="s">
        <v>242</v>
      </c>
      <c r="E69" s="28">
        <v>1006</v>
      </c>
      <c r="F69" s="60" t="s">
        <v>262</v>
      </c>
      <c r="G69" s="28">
        <v>1</v>
      </c>
      <c r="H69" s="29" t="s">
        <v>79</v>
      </c>
      <c r="I69" s="107">
        <v>57.61</v>
      </c>
      <c r="J69" s="114">
        <v>43654</v>
      </c>
      <c r="K69" s="144">
        <v>70803</v>
      </c>
    </row>
    <row r="70" spans="1:11" s="30" customFormat="1" ht="41.25" customHeight="1" thickBot="1" x14ac:dyDescent="0.3">
      <c r="A70" s="113">
        <v>43654</v>
      </c>
      <c r="B70" s="111" t="s">
        <v>263</v>
      </c>
      <c r="C70" s="55" t="s">
        <v>218</v>
      </c>
      <c r="D70" s="94" t="s">
        <v>241</v>
      </c>
      <c r="E70" s="28">
        <v>1002</v>
      </c>
      <c r="F70" s="60" t="s">
        <v>126</v>
      </c>
      <c r="G70" s="28">
        <v>1</v>
      </c>
      <c r="H70" s="29" t="s">
        <v>79</v>
      </c>
      <c r="I70" s="107">
        <v>2231.61</v>
      </c>
      <c r="J70" s="114">
        <v>43654</v>
      </c>
      <c r="K70" s="144">
        <v>550053000070845</v>
      </c>
    </row>
    <row r="71" spans="1:11" s="30" customFormat="1" ht="41.25" customHeight="1" thickBot="1" x14ac:dyDescent="0.3">
      <c r="A71" s="113">
        <v>43654</v>
      </c>
      <c r="B71" s="111" t="s">
        <v>227</v>
      </c>
      <c r="C71" s="55" t="s">
        <v>208</v>
      </c>
      <c r="D71" s="94" t="s">
        <v>209</v>
      </c>
      <c r="E71" s="28">
        <v>1002</v>
      </c>
      <c r="F71" s="60" t="s">
        <v>126</v>
      </c>
      <c r="G71" s="28">
        <v>1</v>
      </c>
      <c r="H71" s="29" t="s">
        <v>79</v>
      </c>
      <c r="I71" s="107">
        <v>2654.52</v>
      </c>
      <c r="J71" s="114">
        <v>43654</v>
      </c>
      <c r="K71" s="144">
        <v>550053000070894</v>
      </c>
    </row>
    <row r="72" spans="1:11" s="30" customFormat="1" ht="41.25" customHeight="1" thickBot="1" x14ac:dyDescent="0.3">
      <c r="A72" s="113">
        <v>43654</v>
      </c>
      <c r="B72" s="111" t="s">
        <v>264</v>
      </c>
      <c r="C72" s="55" t="s">
        <v>212</v>
      </c>
      <c r="D72" s="94" t="s">
        <v>213</v>
      </c>
      <c r="E72" s="28">
        <v>1002</v>
      </c>
      <c r="F72" s="60" t="str">
        <f>VLOOKUP($E72:$E$5004,'PLANO DE APLICAÇÃO'!$A$5:$B$1002,2,0)</f>
        <v>Educador</v>
      </c>
      <c r="G72" s="28">
        <v>1</v>
      </c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Recursos humanos (5)</v>
      </c>
      <c r="I72" s="107">
        <v>2654.52</v>
      </c>
      <c r="J72" s="114">
        <v>43654</v>
      </c>
      <c r="K72" s="144">
        <v>556843000010109</v>
      </c>
    </row>
    <row r="73" spans="1:11" s="30" customFormat="1" ht="41.25" customHeight="1" thickBot="1" x14ac:dyDescent="0.3">
      <c r="A73" s="113">
        <v>43654</v>
      </c>
      <c r="B73" s="111" t="s">
        <v>265</v>
      </c>
      <c r="C73" s="55" t="s">
        <v>215</v>
      </c>
      <c r="D73" s="94" t="s">
        <v>216</v>
      </c>
      <c r="E73" s="28">
        <v>1002</v>
      </c>
      <c r="F73" s="60" t="str">
        <f>VLOOKUP($E73:$E$5004,'PLANO DE APLICAÇÃO'!$A$5:$B$1002,2,0)</f>
        <v>Educador</v>
      </c>
      <c r="G73" s="28">
        <v>1</v>
      </c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Recursos humanos (5)</v>
      </c>
      <c r="I73" s="107">
        <v>1800</v>
      </c>
      <c r="J73" s="114">
        <v>43654</v>
      </c>
      <c r="K73" s="144">
        <v>70801</v>
      </c>
    </row>
    <row r="74" spans="1:11" s="30" customFormat="1" ht="41.25" customHeight="1" thickBot="1" x14ac:dyDescent="0.3">
      <c r="A74" s="113">
        <v>43654</v>
      </c>
      <c r="B74" s="111" t="s">
        <v>266</v>
      </c>
      <c r="C74" s="55" t="s">
        <v>154</v>
      </c>
      <c r="D74" s="94" t="s">
        <v>195</v>
      </c>
      <c r="E74" s="28">
        <v>7001</v>
      </c>
      <c r="F74" s="60" t="str">
        <f>VLOOKUP($E74:$E$5004,'PLANO DE APLICAÇÃO'!$A$5:$B$1002,2,0)</f>
        <v>Serviços Contábeis</v>
      </c>
      <c r="G74" s="28">
        <v>8</v>
      </c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Outros serviços de terceiros</v>
      </c>
      <c r="I74" s="107">
        <v>600</v>
      </c>
      <c r="J74" s="114">
        <v>43654</v>
      </c>
      <c r="K74" s="144">
        <v>70802</v>
      </c>
    </row>
    <row r="75" spans="1:11" s="30" customFormat="1" ht="41.25" customHeight="1" thickBot="1" x14ac:dyDescent="0.3">
      <c r="A75" s="113">
        <v>43658</v>
      </c>
      <c r="B75" s="111" t="s">
        <v>235</v>
      </c>
      <c r="C75" s="55" t="s">
        <v>245</v>
      </c>
      <c r="D75" s="94" t="s">
        <v>237</v>
      </c>
      <c r="E75" s="28">
        <v>1004</v>
      </c>
      <c r="F75" s="60" t="str">
        <f>VLOOKUP($E75:$E$5004,'PLANO DE APLICAÇÃO'!$A$5:$B$1002,2,0)</f>
        <v>INSS</v>
      </c>
      <c r="G75" s="28">
        <v>1</v>
      </c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Recursos humanos (5)</v>
      </c>
      <c r="I75" s="107">
        <v>1861.2</v>
      </c>
      <c r="J75" s="114">
        <v>43656</v>
      </c>
      <c r="K75" s="144">
        <v>71001</v>
      </c>
    </row>
    <row r="76" spans="1:11" s="30" customFormat="1" ht="41.25" customHeight="1" thickBot="1" x14ac:dyDescent="0.3">
      <c r="A76" s="113">
        <v>43658</v>
      </c>
      <c r="B76" s="111" t="s">
        <v>235</v>
      </c>
      <c r="C76" s="55" t="s">
        <v>236</v>
      </c>
      <c r="D76" s="94" t="s">
        <v>242</v>
      </c>
      <c r="E76" s="28">
        <v>1006</v>
      </c>
      <c r="F76" s="60" t="str">
        <f>VLOOKUP($E76:$E$5004,'PLANO DE APLICAÇÃO'!$A$5:$B$1002,2,0)</f>
        <v>I.R.R.F A RECOLHER</v>
      </c>
      <c r="G76" s="28">
        <v>1</v>
      </c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Recursos humanos (5)</v>
      </c>
      <c r="I76" s="107">
        <v>102.15</v>
      </c>
      <c r="J76" s="114">
        <v>43656</v>
      </c>
      <c r="K76" s="144">
        <v>71002</v>
      </c>
    </row>
    <row r="77" spans="1:11" s="30" customFormat="1" ht="41.25" customHeight="1" thickBot="1" x14ac:dyDescent="0.3">
      <c r="A77" s="129">
        <v>43686</v>
      </c>
      <c r="B77" s="137" t="s">
        <v>267</v>
      </c>
      <c r="C77" s="130" t="s">
        <v>218</v>
      </c>
      <c r="D77" s="131" t="str">
        <f>VLOOKUP($C76:$C$5004,$C$27:$D$5004,2,0)</f>
        <v>DALTON ROMEU DA SILVA</v>
      </c>
      <c r="E77" s="132">
        <v>1002</v>
      </c>
      <c r="F77" s="133" t="str">
        <f>VLOOKUP($E77:$E$5004,'PLANO DE APLICAÇÃO'!$A$5:$B$1002,2,0)</f>
        <v>Educador</v>
      </c>
      <c r="G77" s="132">
        <v>1</v>
      </c>
      <c r="H77" s="134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>Recursos humanos (5)</v>
      </c>
      <c r="I77" s="108">
        <v>2242.8000000000002</v>
      </c>
      <c r="J77" s="135">
        <v>43686</v>
      </c>
      <c r="K77" s="136">
        <v>550053000070845</v>
      </c>
    </row>
    <row r="78" spans="1:11" s="30" customFormat="1" ht="41.25" customHeight="1" thickBot="1" x14ac:dyDescent="0.3">
      <c r="A78" s="129">
        <v>43686</v>
      </c>
      <c r="B78" s="137" t="s">
        <v>268</v>
      </c>
      <c r="C78" s="130" t="s">
        <v>208</v>
      </c>
      <c r="D78" s="131" t="str">
        <f>VLOOKUP($C77:$C$5004,$C$27:$D$5004,2,0)</f>
        <v>CARLOS ALBERTO ZACARIAS DE OLIVEIRA</v>
      </c>
      <c r="E78" s="132">
        <v>1002</v>
      </c>
      <c r="F78" s="133" t="str">
        <f>VLOOKUP($E78:$E$5004,'PLANO DE APLICAÇÃO'!$A$5:$B$1002,2,0)</f>
        <v>Educador</v>
      </c>
      <c r="G78" s="132">
        <v>1</v>
      </c>
      <c r="H78" s="134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>Recursos humanos (5)</v>
      </c>
      <c r="I78" s="108">
        <v>2700</v>
      </c>
      <c r="J78" s="135">
        <v>43686</v>
      </c>
      <c r="K78" s="136">
        <v>550053000070894</v>
      </c>
    </row>
    <row r="79" spans="1:11" s="30" customFormat="1" ht="41.25" customHeight="1" thickBot="1" x14ac:dyDescent="0.3">
      <c r="A79" s="129">
        <v>43686</v>
      </c>
      <c r="B79" s="137" t="s">
        <v>269</v>
      </c>
      <c r="C79" s="130" t="s">
        <v>181</v>
      </c>
      <c r="D79" s="131" t="str">
        <f>VLOOKUP($C78:$C$5004,$C$27:$D$5004,2,0)</f>
        <v>FEDERAÇÃO PAULISTA DE JUDÔ</v>
      </c>
      <c r="E79" s="132">
        <v>3001</v>
      </c>
      <c r="F79" s="133" t="str">
        <f>VLOOKUP($E79:$E$5004,'PLANO DE APLICAÇÃO'!$A$5:$B$1002,2,0)</f>
        <v>Taxas de Inscrição de Atletas</v>
      </c>
      <c r="G79" s="132">
        <v>16</v>
      </c>
      <c r="H79" s="134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>Outras despesas</v>
      </c>
      <c r="I79" s="108">
        <v>355</v>
      </c>
      <c r="J79" s="135">
        <v>43686</v>
      </c>
      <c r="K79" s="136">
        <v>552890000026014</v>
      </c>
    </row>
    <row r="80" spans="1:11" s="30" customFormat="1" ht="41.25" customHeight="1" thickBot="1" x14ac:dyDescent="0.3">
      <c r="A80" s="129">
        <v>43686</v>
      </c>
      <c r="B80" s="137" t="s">
        <v>267</v>
      </c>
      <c r="C80" s="130" t="s">
        <v>212</v>
      </c>
      <c r="D80" s="131" t="str">
        <f>VLOOKUP($C79:$C$5004,$C$27:$D$5004,2,0)</f>
        <v>LUZIA LOURENÇO DE SOUZA OLIVEIRA</v>
      </c>
      <c r="E80" s="132">
        <v>1002</v>
      </c>
      <c r="F80" s="133" t="str">
        <f>VLOOKUP($E80:$E$5004,'PLANO DE APLICAÇÃO'!$A$5:$B$1002,2,0)</f>
        <v>Educador</v>
      </c>
      <c r="G80" s="132">
        <v>1</v>
      </c>
      <c r="H80" s="134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>Recursos humanos (5)</v>
      </c>
      <c r="I80" s="108">
        <v>2700</v>
      </c>
      <c r="J80" s="135">
        <v>43686</v>
      </c>
      <c r="K80" s="136">
        <v>556843000010109</v>
      </c>
    </row>
    <row r="81" spans="1:11" s="30" customFormat="1" ht="41.25" customHeight="1" thickBot="1" x14ac:dyDescent="0.3">
      <c r="A81" s="129">
        <v>43686</v>
      </c>
      <c r="B81" s="137" t="s">
        <v>270</v>
      </c>
      <c r="C81" s="130" t="s">
        <v>215</v>
      </c>
      <c r="D81" s="131" t="str">
        <f>VLOOKUP($C80:$C$5004,$C$27:$D$5004,2,0)</f>
        <v>PEDRO HENRIQUE DOS SANTOS INOCENCIO 40827701861</v>
      </c>
      <c r="E81" s="132">
        <v>1002</v>
      </c>
      <c r="F81" s="133" t="str">
        <f>VLOOKUP($E81:$E$5004,'PLANO DE APLICAÇÃO'!$A$5:$B$1002,2,0)</f>
        <v>Educador</v>
      </c>
      <c r="G81" s="132">
        <v>1</v>
      </c>
      <c r="H81" s="134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>Recursos humanos (5)</v>
      </c>
      <c r="I81" s="108">
        <v>1800</v>
      </c>
      <c r="J81" s="135">
        <v>43686</v>
      </c>
      <c r="K81" s="136">
        <v>80901</v>
      </c>
    </row>
    <row r="82" spans="1:11" s="30" customFormat="1" ht="41.25" customHeight="1" thickBot="1" x14ac:dyDescent="0.3">
      <c r="A82" s="129">
        <v>43687</v>
      </c>
      <c r="B82" s="137" t="s">
        <v>271</v>
      </c>
      <c r="C82" s="130" t="s">
        <v>181</v>
      </c>
      <c r="D82" s="131" t="str">
        <f>VLOOKUP($C81:$C$5004,$C$27:$D$5004,2,0)</f>
        <v>FEDERAÇÃO PAULISTA DE JUDÔ</v>
      </c>
      <c r="E82" s="132">
        <v>3001</v>
      </c>
      <c r="F82" s="133" t="str">
        <f>VLOOKUP($E82:$E$5004,'PLANO DE APLICAÇÃO'!$A$5:$B$1002,2,0)</f>
        <v>Taxas de Inscrição de Atletas</v>
      </c>
      <c r="G82" s="132">
        <v>16</v>
      </c>
      <c r="H82" s="134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>Outras despesas</v>
      </c>
      <c r="I82" s="108">
        <v>495</v>
      </c>
      <c r="J82" s="135">
        <v>43690</v>
      </c>
      <c r="K82" s="136">
        <v>552890000026014</v>
      </c>
    </row>
    <row r="83" spans="1:11" s="30" customFormat="1" ht="41.25" customHeight="1" thickBot="1" x14ac:dyDescent="0.3">
      <c r="A83" s="129">
        <v>43686</v>
      </c>
      <c r="B83" s="137" t="s">
        <v>272</v>
      </c>
      <c r="C83" s="130" t="s">
        <v>154</v>
      </c>
      <c r="D83" s="131" t="str">
        <f>VLOOKUP($C82:$C$5004,$C$27:$D$5004,2,0)</f>
        <v>SOLUÇÃO PREPARAÇÃO DE DOCUMEMENTOS</v>
      </c>
      <c r="E83" s="132">
        <v>7001</v>
      </c>
      <c r="F83" s="133" t="str">
        <f>VLOOKUP($E83:$E$5004,'PLANO DE APLICAÇÃO'!$A$5:$B$1002,2,0)</f>
        <v>Serviços Contábeis</v>
      </c>
      <c r="G83" s="132">
        <v>8</v>
      </c>
      <c r="H83" s="134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>Outros serviços de terceiros</v>
      </c>
      <c r="I83" s="108">
        <v>600</v>
      </c>
      <c r="J83" s="135">
        <v>43690</v>
      </c>
      <c r="K83" s="136">
        <v>81301</v>
      </c>
    </row>
    <row r="84" spans="1:11" s="30" customFormat="1" ht="41.25" customHeight="1" thickBot="1" x14ac:dyDescent="0.3">
      <c r="A84" s="129">
        <v>43686</v>
      </c>
      <c r="B84" s="137" t="s">
        <v>273</v>
      </c>
      <c r="C84" s="130" t="s">
        <v>233</v>
      </c>
      <c r="D84" s="131" t="str">
        <f>VLOOKUP($C83:$C$5004,$C$27:$D$5004,2,0)</f>
        <v>CARDOSO E MELO TRANSPORTE PASSAGEIROS LTDA</v>
      </c>
      <c r="E84" s="132">
        <v>4001</v>
      </c>
      <c r="F84" s="133" t="str">
        <f>VLOOKUP($E84:$E$5004,'PLANO DE APLICAÇÃO'!$A$5:$B$1002,2,0)</f>
        <v xml:space="preserve">Viagens </v>
      </c>
      <c r="G84" s="132">
        <v>8</v>
      </c>
      <c r="H84" s="134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>Outros serviços de terceiros</v>
      </c>
      <c r="I84" s="108">
        <v>2000</v>
      </c>
      <c r="J84" s="135">
        <v>43690</v>
      </c>
      <c r="K84" s="136">
        <v>81302</v>
      </c>
    </row>
    <row r="85" spans="1:11" s="30" customFormat="1" ht="41.25" customHeight="1" thickBot="1" x14ac:dyDescent="0.3">
      <c r="A85" s="129">
        <v>43690</v>
      </c>
      <c r="B85" s="137" t="s">
        <v>274</v>
      </c>
      <c r="C85" s="130" t="s">
        <v>225</v>
      </c>
      <c r="D85" s="131" t="str">
        <f>VLOOKUP($C84:$C$5004,$C$27:$D$5004,2,0)</f>
        <v>MARIA ELEUZA EVANGELISTA  13119561827</v>
      </c>
      <c r="E85" s="132">
        <v>6001</v>
      </c>
      <c r="F85" s="133" t="str">
        <f>VLOOKUP($E85:$E$5004,'PLANO DE APLICAÇÃO'!$A$5:$B$1002,2,0)</f>
        <v>Alimentação</v>
      </c>
      <c r="G85" s="132">
        <v>8</v>
      </c>
      <c r="H85" s="134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>Outros serviços de terceiros</v>
      </c>
      <c r="I85" s="108">
        <v>500</v>
      </c>
      <c r="J85" s="135">
        <v>43691</v>
      </c>
      <c r="K85" s="136">
        <v>81401</v>
      </c>
    </row>
    <row r="86" spans="1:11" s="30" customFormat="1" ht="41.25" customHeight="1" thickBot="1" x14ac:dyDescent="0.3">
      <c r="A86" s="129">
        <v>43696</v>
      </c>
      <c r="B86" s="137" t="s">
        <v>275</v>
      </c>
      <c r="C86" s="130" t="s">
        <v>223</v>
      </c>
      <c r="D86" s="131" t="str">
        <f>VLOOKUP($C85:$C$5004,$C$27:$D$5004,2,0)</f>
        <v>ARIOVALDO DE SOUZA 01986722848</v>
      </c>
      <c r="E86" s="132">
        <v>2001</v>
      </c>
      <c r="F86" s="133" t="str">
        <f>VLOOKUP($E86:$E$5004,'PLANO DE APLICAÇÃO'!$A$5:$B$1002,2,0)</f>
        <v>Material Esportivo</v>
      </c>
      <c r="G86" s="132">
        <v>8</v>
      </c>
      <c r="H86" s="134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>Outros serviços de terceiros</v>
      </c>
      <c r="I86" s="108">
        <v>4450</v>
      </c>
      <c r="J86" s="135">
        <v>43697</v>
      </c>
      <c r="K86" s="136">
        <v>553235000032298</v>
      </c>
    </row>
    <row r="87" spans="1:11" s="30" customFormat="1" ht="41.25" customHeight="1" thickBot="1" x14ac:dyDescent="0.3">
      <c r="A87" s="129">
        <v>43698</v>
      </c>
      <c r="B87" s="137" t="s">
        <v>276</v>
      </c>
      <c r="C87" s="130" t="s">
        <v>181</v>
      </c>
      <c r="D87" s="131" t="str">
        <f>VLOOKUP($C86:$C$5004,$C$27:$D$5004,2,0)</f>
        <v>FEDERAÇÃO PAULISTA DE JUDÔ</v>
      </c>
      <c r="E87" s="132">
        <v>3001</v>
      </c>
      <c r="F87" s="133" t="str">
        <f>VLOOKUP($E87:$E$5004,'PLANO DE APLICAÇÃO'!$A$5:$B$1002,2,0)</f>
        <v>Taxas de Inscrição de Atletas</v>
      </c>
      <c r="G87" s="132">
        <v>16</v>
      </c>
      <c r="H87" s="134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>Outras despesas</v>
      </c>
      <c r="I87" s="108">
        <v>90</v>
      </c>
      <c r="J87" s="135">
        <v>43698</v>
      </c>
      <c r="K87" s="136">
        <v>82101</v>
      </c>
    </row>
    <row r="88" spans="1:11" s="30" customFormat="1" ht="41.25" customHeight="1" thickBot="1" x14ac:dyDescent="0.3">
      <c r="A88" s="129">
        <v>43708</v>
      </c>
      <c r="B88" s="137" t="s">
        <v>235</v>
      </c>
      <c r="C88" s="130" t="s">
        <v>245</v>
      </c>
      <c r="D88" s="131" t="str">
        <f>VLOOKUP($C87:$C$5004,$C$27:$D$5004,2,0)</f>
        <v>INSS A RECOLHER</v>
      </c>
      <c r="E88" s="132">
        <v>1004</v>
      </c>
      <c r="F88" s="133" t="str">
        <f>VLOOKUP($E88:$E$5004,'PLANO DE APLICAÇÃO'!$A$5:$B$1002,2,0)</f>
        <v>INSS</v>
      </c>
      <c r="G88" s="132">
        <v>1</v>
      </c>
      <c r="H88" s="134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>Recursos humanos (5)</v>
      </c>
      <c r="I88" s="108">
        <v>1861.2</v>
      </c>
      <c r="J88" s="135">
        <v>43704</v>
      </c>
      <c r="K88" s="136">
        <v>82701</v>
      </c>
    </row>
    <row r="89" spans="1:11" s="30" customFormat="1" ht="41.25" customHeight="1" thickBot="1" x14ac:dyDescent="0.3">
      <c r="A89" s="129">
        <v>43708</v>
      </c>
      <c r="B89" s="137" t="s">
        <v>235</v>
      </c>
      <c r="C89" s="130" t="s">
        <v>245</v>
      </c>
      <c r="D89" s="131" t="s">
        <v>242</v>
      </c>
      <c r="E89" s="132">
        <v>1006</v>
      </c>
      <c r="F89" s="133" t="str">
        <f>VLOOKUP($E89:$E$5004,'PLANO DE APLICAÇÃO'!$A$5:$B$1002,2,0)</f>
        <v>I.R.R.F A RECOLHER</v>
      </c>
      <c r="G89" s="132">
        <v>1</v>
      </c>
      <c r="H89" s="134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>Recursos humanos (5)</v>
      </c>
      <c r="I89" s="108">
        <v>102.15</v>
      </c>
      <c r="J89" s="135">
        <v>43704</v>
      </c>
      <c r="K89" s="136">
        <v>82702</v>
      </c>
    </row>
    <row r="90" spans="1:11" s="30" customFormat="1" ht="41.25" customHeight="1" thickBot="1" x14ac:dyDescent="0.3">
      <c r="A90" s="129">
        <v>43706</v>
      </c>
      <c r="B90" s="137" t="s">
        <v>277</v>
      </c>
      <c r="C90" s="130" t="s">
        <v>181</v>
      </c>
      <c r="D90" s="131" t="str">
        <f>VLOOKUP($C89:$C$5004,$C$27:$D$5004,2,0)</f>
        <v>FEDERAÇÃO PAULISTA DE JUDÔ</v>
      </c>
      <c r="E90" s="132">
        <v>3001</v>
      </c>
      <c r="F90" s="133" t="str">
        <f>VLOOKUP($E90:$E$5004,'PLANO DE APLICAÇÃO'!$A$5:$B$1002,2,0)</f>
        <v>Taxas de Inscrição de Atletas</v>
      </c>
      <c r="G90" s="132">
        <v>16</v>
      </c>
      <c r="H90" s="134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>Outras despesas</v>
      </c>
      <c r="I90" s="108">
        <v>165</v>
      </c>
      <c r="J90" s="135">
        <v>43706</v>
      </c>
      <c r="K90" s="136">
        <v>82901</v>
      </c>
    </row>
    <row r="91" spans="1:11" s="30" customFormat="1" ht="41.25" customHeight="1" thickBot="1" x14ac:dyDescent="0.3">
      <c r="A91" s="113"/>
      <c r="B91" s="111"/>
      <c r="C91" s="55"/>
      <c r="D91" s="94" t="e">
        <f>VLOOKUP($C90:$C$5004,$C$27:$D$5004,2,0)</f>
        <v>#N/A</v>
      </c>
      <c r="E91" s="28"/>
      <c r="F91" s="60" t="e">
        <f>VLOOKUP($E91:$E$5004,'PLANO DE APLICAÇÃO'!$A$5:$B$1002,2,0)</f>
        <v>#N/A</v>
      </c>
      <c r="G91" s="28"/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 xml:space="preserve"> </v>
      </c>
      <c r="I91" s="107"/>
      <c r="J91" s="114"/>
      <c r="K91" s="105"/>
    </row>
    <row r="92" spans="1:11" s="30" customFormat="1" ht="41.25" customHeight="1" thickBot="1" x14ac:dyDescent="0.3">
      <c r="A92" s="113"/>
      <c r="B92" s="111"/>
      <c r="C92" s="55"/>
      <c r="D92" s="94" t="e">
        <f>VLOOKUP($C91:$C$5004,$C$27:$D$5004,2,0)</f>
        <v>#N/A</v>
      </c>
      <c r="E92" s="28"/>
      <c r="F92" s="60" t="e">
        <f>VLOOKUP($E92:$E$5004,'PLANO DE APLICAÇÃO'!$A$5:$B$1002,2,0)</f>
        <v>#N/A</v>
      </c>
      <c r="G92" s="28"/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 xml:space="preserve"> </v>
      </c>
      <c r="I92" s="107"/>
      <c r="J92" s="114"/>
      <c r="K92" s="105"/>
    </row>
    <row r="93" spans="1:11" s="30" customFormat="1" ht="41.25" customHeight="1" thickBot="1" x14ac:dyDescent="0.3">
      <c r="A93" s="113"/>
      <c r="B93" s="111"/>
      <c r="C93" s="55"/>
      <c r="D93" s="94" t="e">
        <f>VLOOKUP($C92:$C$5004,$C$27:$D$5004,2,0)</f>
        <v>#N/A</v>
      </c>
      <c r="E93" s="28"/>
      <c r="F93" s="60" t="e">
        <f>VLOOKUP($E93:$E$5004,'PLANO DE APLICAÇÃO'!$A$5:$B$1002,2,0)</f>
        <v>#N/A</v>
      </c>
      <c r="G93" s="28"/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 xml:space="preserve"> </v>
      </c>
      <c r="I93" s="107"/>
      <c r="J93" s="114"/>
      <c r="K93" s="105"/>
    </row>
    <row r="94" spans="1:11" s="30" customFormat="1" ht="41.25" customHeight="1" thickBot="1" x14ac:dyDescent="0.3">
      <c r="A94" s="113"/>
      <c r="B94" s="111"/>
      <c r="C94" s="55"/>
      <c r="D94" s="94" t="e">
        <f>VLOOKUP($C93:$C$5004,$C$27:$D$5004,2,0)</f>
        <v>#N/A</v>
      </c>
      <c r="E94" s="28"/>
      <c r="F94" s="60" t="e">
        <f>VLOOKUP($E94:$E$5004,'PLANO DE APLICAÇÃO'!$A$5:$B$1002,2,0)</f>
        <v>#N/A</v>
      </c>
      <c r="G94" s="28"/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 xml:space="preserve"> </v>
      </c>
      <c r="I94" s="107"/>
      <c r="J94" s="114"/>
      <c r="K94" s="105"/>
    </row>
    <row r="95" spans="1:11" s="30" customFormat="1" ht="41.25" customHeight="1" thickBot="1" x14ac:dyDescent="0.3">
      <c r="A95" s="113"/>
      <c r="B95" s="111"/>
      <c r="C95" s="55"/>
      <c r="D95" s="94" t="e">
        <f>VLOOKUP($C94:$C$5004,$C$27:$D$5004,2,0)</f>
        <v>#N/A</v>
      </c>
      <c r="E95" s="28"/>
      <c r="F95" s="60" t="e">
        <f>VLOOKUP($E95:$E$5004,'PLANO DE APLICAÇÃO'!$A$5:$B$1002,2,0)</f>
        <v>#N/A</v>
      </c>
      <c r="G95" s="28"/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 xml:space="preserve"> </v>
      </c>
      <c r="I95" s="107"/>
      <c r="J95" s="114"/>
      <c r="K95" s="105"/>
    </row>
    <row r="96" spans="1:11" s="30" customFormat="1" ht="41.25" customHeight="1" thickBot="1" x14ac:dyDescent="0.3">
      <c r="A96" s="113"/>
      <c r="B96" s="111"/>
      <c r="C96" s="55"/>
      <c r="D96" s="94" t="e">
        <f>VLOOKUP($C95:$C$5004,$C$27:$D$5004,2,0)</f>
        <v>#N/A</v>
      </c>
      <c r="E96" s="28"/>
      <c r="F96" s="60" t="e">
        <f>VLOOKUP($E96:$E$5004,'PLANO DE APLICAÇÃO'!$A$5:$B$1002,2,0)</f>
        <v>#N/A</v>
      </c>
      <c r="G96" s="28"/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 xml:space="preserve"> </v>
      </c>
      <c r="I96" s="107"/>
      <c r="J96" s="114"/>
      <c r="K96" s="105"/>
    </row>
    <row r="97" spans="1:11" s="30" customFormat="1" ht="41.25" customHeight="1" thickBot="1" x14ac:dyDescent="0.3">
      <c r="A97" s="113"/>
      <c r="B97" s="111"/>
      <c r="C97" s="55"/>
      <c r="D97" s="94" t="e">
        <f>VLOOKUP($C96:$C$5004,$C$27:$D$5004,2,0)</f>
        <v>#N/A</v>
      </c>
      <c r="E97" s="28"/>
      <c r="F97" s="60" t="e">
        <f>VLOOKUP($E97:$E$5004,'PLANO DE APLICAÇÃO'!$A$5:$B$1002,2,0)</f>
        <v>#N/A</v>
      </c>
      <c r="G97" s="28"/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 xml:space="preserve"> </v>
      </c>
      <c r="I97" s="107"/>
      <c r="J97" s="114"/>
      <c r="K97" s="105"/>
    </row>
    <row r="98" spans="1:11" s="30" customFormat="1" ht="41.25" customHeight="1" thickBot="1" x14ac:dyDescent="0.3">
      <c r="A98" s="113"/>
      <c r="B98" s="111"/>
      <c r="C98" s="55"/>
      <c r="D98" s="94" t="e">
        <f>VLOOKUP($C97:$C$5004,$C$27:$D$5004,2,0)</f>
        <v>#N/A</v>
      </c>
      <c r="E98" s="28"/>
      <c r="F98" s="60" t="e">
        <f>VLOOKUP($E98:$E$5004,'PLANO DE APLICAÇÃO'!$A$5:$B$1002,2,0)</f>
        <v>#N/A</v>
      </c>
      <c r="G98" s="28"/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 xml:space="preserve"> </v>
      </c>
      <c r="I98" s="107"/>
      <c r="J98" s="114"/>
      <c r="K98" s="105"/>
    </row>
    <row r="99" spans="1:11" s="30" customFormat="1" ht="41.25" customHeight="1" thickBot="1" x14ac:dyDescent="0.3">
      <c r="A99" s="113"/>
      <c r="B99" s="111"/>
      <c r="C99" s="55"/>
      <c r="D99" s="94" t="e">
        <f>VLOOKUP($C98:$C$5004,$C$27:$D$5004,2,0)</f>
        <v>#N/A</v>
      </c>
      <c r="E99" s="28"/>
      <c r="F99" s="60" t="e">
        <f>VLOOKUP($E99:$E$5004,'PLANO DE APLICAÇÃO'!$A$5:$B$1002,2,0)</f>
        <v>#N/A</v>
      </c>
      <c r="G99" s="28"/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 xml:space="preserve"> </v>
      </c>
      <c r="I99" s="107"/>
      <c r="J99" s="114"/>
      <c r="K99" s="105"/>
    </row>
    <row r="100" spans="1:11" s="30" customFormat="1" ht="41.25" customHeight="1" thickBot="1" x14ac:dyDescent="0.3">
      <c r="A100" s="113"/>
      <c r="B100" s="111"/>
      <c r="C100" s="55"/>
      <c r="D100" s="94" t="e">
        <f>VLOOKUP($C99:$C$5004,$C$27:$D$5004,2,0)</f>
        <v>#N/A</v>
      </c>
      <c r="E100" s="28"/>
      <c r="F100" s="60" t="e">
        <f>VLOOKUP($E100:$E$5004,'PLANO DE APLICAÇÃO'!$A$5:$B$1002,2,0)</f>
        <v>#N/A</v>
      </c>
      <c r="G100" s="28"/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 xml:space="preserve"> </v>
      </c>
      <c r="I100" s="107"/>
      <c r="J100" s="114"/>
      <c r="K100" s="105"/>
    </row>
    <row r="101" spans="1:11" s="30" customFormat="1" ht="41.25" customHeight="1" thickBot="1" x14ac:dyDescent="0.3">
      <c r="A101" s="113"/>
      <c r="B101" s="111"/>
      <c r="C101" s="55"/>
      <c r="D101" s="94" t="e">
        <f>VLOOKUP($C100:$C$5004,$C$27:$D$5004,2,0)</f>
        <v>#N/A</v>
      </c>
      <c r="E101" s="28"/>
      <c r="F101" s="60" t="e">
        <f>VLOOKUP($E101:$E$5004,'PLANO DE APLICAÇÃO'!$A$5:$B$1002,2,0)</f>
        <v>#N/A</v>
      </c>
      <c r="G101" s="28"/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 xml:space="preserve"> </v>
      </c>
      <c r="I101" s="107"/>
      <c r="J101" s="114"/>
      <c r="K101" s="105"/>
    </row>
    <row r="102" spans="1:11" s="30" customFormat="1" ht="41.25" customHeight="1" thickBot="1" x14ac:dyDescent="0.3">
      <c r="A102" s="113"/>
      <c r="B102" s="111"/>
      <c r="C102" s="55"/>
      <c r="D102" s="94" t="e">
        <f>VLOOKUP($C101:$C$5004,$C$27:$D$5004,2,0)</f>
        <v>#N/A</v>
      </c>
      <c r="E102" s="28"/>
      <c r="F102" s="60" t="e">
        <f>VLOOKUP($E102:$E$5004,'PLANO DE APLICAÇÃO'!$A$5:$B$1002,2,0)</f>
        <v>#N/A</v>
      </c>
      <c r="G102" s="28"/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 xml:space="preserve"> </v>
      </c>
      <c r="I102" s="107"/>
      <c r="J102" s="114"/>
      <c r="K102" s="105"/>
    </row>
    <row r="103" spans="1:11" s="30" customFormat="1" ht="41.25" customHeight="1" thickBot="1" x14ac:dyDescent="0.3">
      <c r="A103" s="113"/>
      <c r="B103" s="111"/>
      <c r="C103" s="55"/>
      <c r="D103" s="94" t="e">
        <f>VLOOKUP($C102:$C$5004,$C$27:$D$5004,2,0)</f>
        <v>#N/A</v>
      </c>
      <c r="E103" s="28"/>
      <c r="F103" s="60" t="e">
        <f>VLOOKUP($E103:$E$5004,'PLANO DE APLICAÇÃO'!$A$5:$B$1002,2,0)</f>
        <v>#N/A</v>
      </c>
      <c r="G103" s="28"/>
      <c r="H103" s="29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 xml:space="preserve"> </v>
      </c>
      <c r="I103" s="107"/>
      <c r="J103" s="114"/>
      <c r="K103" s="105"/>
    </row>
    <row r="104" spans="1:11" s="30" customFormat="1" ht="41.25" customHeight="1" thickBot="1" x14ac:dyDescent="0.3">
      <c r="A104" s="113"/>
      <c r="B104" s="111"/>
      <c r="C104" s="55"/>
      <c r="D104" s="94" t="e">
        <f>VLOOKUP($C103:$C$5004,$C$27:$D$5004,2,0)</f>
        <v>#N/A</v>
      </c>
      <c r="E104" s="28"/>
      <c r="F104" s="60" t="e">
        <f>VLOOKUP($E104:$E$5004,'PLANO DE APLICAÇÃO'!$A$5:$B$1002,2,0)</f>
        <v>#N/A</v>
      </c>
      <c r="G104" s="28"/>
      <c r="H104" s="29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 xml:space="preserve"> </v>
      </c>
      <c r="I104" s="107"/>
      <c r="J104" s="114"/>
      <c r="K104" s="105"/>
    </row>
    <row r="105" spans="1:11" s="30" customFormat="1" ht="41.25" customHeight="1" thickBot="1" x14ac:dyDescent="0.3">
      <c r="A105" s="113"/>
      <c r="B105" s="111"/>
      <c r="C105" s="55"/>
      <c r="D105" s="94" t="e">
        <f>VLOOKUP($C104:$C$5004,$C$27:$D$5004,2,0)</f>
        <v>#N/A</v>
      </c>
      <c r="E105" s="28"/>
      <c r="F105" s="60" t="e">
        <f>VLOOKUP($E105:$E$5004,'PLANO DE APLICAÇÃO'!$A$5:$B$1002,2,0)</f>
        <v>#N/A</v>
      </c>
      <c r="G105" s="28"/>
      <c r="H105" s="29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 xml:space="preserve"> </v>
      </c>
      <c r="I105" s="107"/>
      <c r="J105" s="114"/>
      <c r="K105" s="105"/>
    </row>
    <row r="106" spans="1:11" s="30" customFormat="1" ht="41.25" customHeight="1" thickBot="1" x14ac:dyDescent="0.3">
      <c r="A106" s="113"/>
      <c r="B106" s="111"/>
      <c r="C106" s="55"/>
      <c r="D106" s="94" t="e">
        <f>VLOOKUP($C105:$C$5004,$C$27:$D$5004,2,0)</f>
        <v>#N/A</v>
      </c>
      <c r="E106" s="28"/>
      <c r="F106" s="60" t="e">
        <f>VLOOKUP($E106:$E$5004,'PLANO DE APLICAÇÃO'!$A$5:$B$1002,2,0)</f>
        <v>#N/A</v>
      </c>
      <c r="G106" s="28"/>
      <c r="H106" s="29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 xml:space="preserve"> </v>
      </c>
      <c r="I106" s="107"/>
      <c r="J106" s="114"/>
      <c r="K106" s="105"/>
    </row>
    <row r="107" spans="1:11" s="30" customFormat="1" ht="41.25" customHeight="1" thickBot="1" x14ac:dyDescent="0.3">
      <c r="A107" s="113"/>
      <c r="B107" s="111"/>
      <c r="C107" s="55"/>
      <c r="D107" s="94" t="e">
        <f>VLOOKUP($C106:$C$5004,$C$27:$D$5004,2,0)</f>
        <v>#N/A</v>
      </c>
      <c r="E107" s="28"/>
      <c r="F107" s="60" t="e">
        <f>VLOOKUP($E107:$E$5004,'PLANO DE APLICAÇÃO'!$A$5:$B$1002,2,0)</f>
        <v>#N/A</v>
      </c>
      <c r="G107" s="28"/>
      <c r="H107" s="29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 xml:space="preserve"> </v>
      </c>
      <c r="I107" s="107"/>
      <c r="J107" s="114"/>
      <c r="K107" s="105"/>
    </row>
    <row r="108" spans="1:11" s="30" customFormat="1" ht="41.25" customHeight="1" thickBot="1" x14ac:dyDescent="0.3">
      <c r="A108" s="113"/>
      <c r="B108" s="111"/>
      <c r="C108" s="55"/>
      <c r="D108" s="94" t="e">
        <f>VLOOKUP($C107:$C$5004,$C$27:$D$5004,2,0)</f>
        <v>#N/A</v>
      </c>
      <c r="E108" s="28"/>
      <c r="F108" s="60" t="e">
        <f>VLOOKUP($E108:$E$5004,'PLANO DE APLICAÇÃO'!$A$5:$B$1002,2,0)</f>
        <v>#N/A</v>
      </c>
      <c r="G108" s="28"/>
      <c r="H108" s="29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 xml:space="preserve"> </v>
      </c>
      <c r="I108" s="107"/>
      <c r="J108" s="114"/>
      <c r="K108" s="105"/>
    </row>
    <row r="109" spans="1:11" s="30" customFormat="1" ht="41.25" customHeight="1" thickBot="1" x14ac:dyDescent="0.3">
      <c r="A109" s="113"/>
      <c r="B109" s="111"/>
      <c r="C109" s="55"/>
      <c r="D109" s="94" t="e">
        <f>VLOOKUP($C108:$C$5004,$C$27:$D$5004,2,0)</f>
        <v>#N/A</v>
      </c>
      <c r="E109" s="28"/>
      <c r="F109" s="60" t="e">
        <f>VLOOKUP($E109:$E$5004,'PLANO DE APLICAÇÃO'!$A$5:$B$1002,2,0)</f>
        <v>#N/A</v>
      </c>
      <c r="G109" s="28"/>
      <c r="H109" s="29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 xml:space="preserve"> </v>
      </c>
      <c r="I109" s="107"/>
      <c r="J109" s="114"/>
      <c r="K109" s="105"/>
    </row>
    <row r="110" spans="1:11" s="30" customFormat="1" ht="41.25" customHeight="1" thickBot="1" x14ac:dyDescent="0.3">
      <c r="A110" s="113"/>
      <c r="B110" s="111"/>
      <c r="C110" s="55"/>
      <c r="D110" s="94" t="e">
        <f>VLOOKUP($C109:$C$5004,$C$27:$D$5004,2,0)</f>
        <v>#N/A</v>
      </c>
      <c r="E110" s="28"/>
      <c r="F110" s="60" t="e">
        <f>VLOOKUP($E110:$E$5004,'PLANO DE APLICAÇÃO'!$A$5:$B$1002,2,0)</f>
        <v>#N/A</v>
      </c>
      <c r="G110" s="28"/>
      <c r="H110" s="29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 xml:space="preserve"> </v>
      </c>
      <c r="I110" s="107"/>
      <c r="J110" s="114"/>
      <c r="K110" s="105"/>
    </row>
    <row r="111" spans="1:11" s="30" customFormat="1" ht="41.25" customHeight="1" thickBot="1" x14ac:dyDescent="0.3">
      <c r="A111" s="113"/>
      <c r="B111" s="111"/>
      <c r="C111" s="55"/>
      <c r="D111" s="94" t="e">
        <f>VLOOKUP($C110:$C$5004,$C$27:$D$5004,2,0)</f>
        <v>#N/A</v>
      </c>
      <c r="E111" s="28"/>
      <c r="F111" s="60" t="e">
        <f>VLOOKUP($E111:$E$5004,'PLANO DE APLICAÇÃO'!$A$5:$B$1002,2,0)</f>
        <v>#N/A</v>
      </c>
      <c r="G111" s="28"/>
      <c r="H111" s="29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 xml:space="preserve"> </v>
      </c>
      <c r="I111" s="107"/>
      <c r="J111" s="114"/>
      <c r="K111" s="105"/>
    </row>
    <row r="112" spans="1:11" s="30" customFormat="1" ht="41.25" customHeight="1" thickBot="1" x14ac:dyDescent="0.3">
      <c r="A112" s="113"/>
      <c r="B112" s="111"/>
      <c r="C112" s="55"/>
      <c r="D112" s="94" t="e">
        <f>VLOOKUP($C111:$C$5004,$C$27:$D$5004,2,0)</f>
        <v>#N/A</v>
      </c>
      <c r="E112" s="28"/>
      <c r="F112" s="60" t="e">
        <f>VLOOKUP($E112:$E$5004,'PLANO DE APLICAÇÃO'!$A$5:$B$1002,2,0)</f>
        <v>#N/A</v>
      </c>
      <c r="G112" s="28"/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 xml:space="preserve"> </v>
      </c>
      <c r="I112" s="107"/>
      <c r="J112" s="114"/>
      <c r="K112" s="105"/>
    </row>
    <row r="113" spans="1:11" s="30" customFormat="1" ht="41.25" customHeight="1" thickBot="1" x14ac:dyDescent="0.3">
      <c r="A113" s="113"/>
      <c r="B113" s="111"/>
      <c r="C113" s="55"/>
      <c r="D113" s="94" t="e">
        <f>VLOOKUP($C112:$C$5004,$C$27:$D$5004,2,0)</f>
        <v>#N/A</v>
      </c>
      <c r="E113" s="28"/>
      <c r="F113" s="60" t="e">
        <f>VLOOKUP($E113:$E$5004,'PLANO DE APLICAÇÃO'!$A$5:$B$1002,2,0)</f>
        <v>#N/A</v>
      </c>
      <c r="G113" s="28"/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 xml:space="preserve"> </v>
      </c>
      <c r="I113" s="107"/>
      <c r="J113" s="114"/>
      <c r="K113" s="105"/>
    </row>
    <row r="114" spans="1:11" s="30" customFormat="1" ht="41.25" customHeight="1" thickBot="1" x14ac:dyDescent="0.3">
      <c r="A114" s="113"/>
      <c r="B114" s="111"/>
      <c r="C114" s="55"/>
      <c r="D114" s="94" t="e">
        <f>VLOOKUP($C113:$C$5004,$C$27:$D$5004,2,0)</f>
        <v>#N/A</v>
      </c>
      <c r="E114" s="28"/>
      <c r="F114" s="60" t="e">
        <f>VLOOKUP($E114:$E$5004,'PLANO DE APLICAÇÃO'!$A$5:$B$1002,2,0)</f>
        <v>#N/A</v>
      </c>
      <c r="G114" s="28"/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 xml:space="preserve"> </v>
      </c>
      <c r="I114" s="107"/>
      <c r="J114" s="114"/>
      <c r="K114" s="105"/>
    </row>
    <row r="115" spans="1:11" s="30" customFormat="1" ht="41.25" customHeight="1" thickBot="1" x14ac:dyDescent="0.3">
      <c r="A115" s="113"/>
      <c r="B115" s="111"/>
      <c r="C115" s="55"/>
      <c r="D115" s="94" t="e">
        <f>VLOOKUP($C114:$C$5004,$C$27:$D$5004,2,0)</f>
        <v>#N/A</v>
      </c>
      <c r="E115" s="28"/>
      <c r="F115" s="60" t="e">
        <f>VLOOKUP($E115:$E$5004,'PLANO DE APLICAÇÃO'!$A$5:$B$1002,2,0)</f>
        <v>#N/A</v>
      </c>
      <c r="G115" s="28"/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7"/>
      <c r="J115" s="114"/>
      <c r="K115" s="105"/>
    </row>
    <row r="116" spans="1:11" s="30" customFormat="1" ht="41.25" customHeight="1" thickBot="1" x14ac:dyDescent="0.3">
      <c r="A116" s="113"/>
      <c r="B116" s="111"/>
      <c r="C116" s="55"/>
      <c r="D116" s="94" t="e">
        <f>VLOOKUP($C115:$C$5004,$C$27:$D$5004,2,0)</f>
        <v>#N/A</v>
      </c>
      <c r="E116" s="28"/>
      <c r="F116" s="60" t="e">
        <f>VLOOKUP($E116:$E$5004,'PLANO DE APLICAÇÃO'!$A$5:$B$1002,2,0)</f>
        <v>#N/A</v>
      </c>
      <c r="G116" s="28"/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7"/>
      <c r="J116" s="114"/>
      <c r="K116" s="105"/>
    </row>
    <row r="117" spans="1:11" s="30" customFormat="1" ht="41.25" customHeight="1" thickBot="1" x14ac:dyDescent="0.3">
      <c r="A117" s="113"/>
      <c r="B117" s="111"/>
      <c r="C117" s="55"/>
      <c r="D117" s="94" t="e">
        <f>VLOOKUP($C116:$C$5004,$C$27:$D$5004,2,0)</f>
        <v>#N/A</v>
      </c>
      <c r="E117" s="28"/>
      <c r="F117" s="60" t="e">
        <f>VLOOKUP($E117:$E$5004,'PLANO DE APLICAÇÃO'!$A$5:$B$1002,2,0)</f>
        <v>#N/A</v>
      </c>
      <c r="G117" s="28"/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7"/>
      <c r="J117" s="114"/>
      <c r="K117" s="105"/>
    </row>
    <row r="118" spans="1:11" s="30" customFormat="1" ht="41.25" customHeight="1" thickBot="1" x14ac:dyDescent="0.3">
      <c r="A118" s="113"/>
      <c r="B118" s="111"/>
      <c r="C118" s="55"/>
      <c r="D118" s="94" t="e">
        <f>VLOOKUP($C117:$C$5004,$C$27:$D$5004,2,0)</f>
        <v>#N/A</v>
      </c>
      <c r="E118" s="28"/>
      <c r="F118" s="60" t="e">
        <f>VLOOKUP($E118:$E$5004,'PLANO DE APLICAÇÃO'!$A$5:$B$1002,2,0)</f>
        <v>#N/A</v>
      </c>
      <c r="G118" s="28"/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7"/>
      <c r="J118" s="114"/>
      <c r="K118" s="105"/>
    </row>
    <row r="119" spans="1:11" s="30" customFormat="1" ht="41.25" customHeight="1" thickBot="1" x14ac:dyDescent="0.3">
      <c r="A119" s="113"/>
      <c r="B119" s="111"/>
      <c r="C119" s="55"/>
      <c r="D119" s="94" t="e">
        <f>VLOOKUP($C118:$C$5004,$C$27:$D$5004,2,0)</f>
        <v>#N/A</v>
      </c>
      <c r="E119" s="28"/>
      <c r="F119" s="60" t="e">
        <f>VLOOKUP($E119:$E$5004,'PLANO DE APLICAÇÃO'!$A$5:$B$1002,2,0)</f>
        <v>#N/A</v>
      </c>
      <c r="G119" s="28"/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7"/>
      <c r="J119" s="114"/>
      <c r="K119" s="105"/>
    </row>
    <row r="120" spans="1:11" s="30" customFormat="1" ht="41.25" customHeight="1" thickBot="1" x14ac:dyDescent="0.3">
      <c r="A120" s="113"/>
      <c r="B120" s="111"/>
      <c r="C120" s="55"/>
      <c r="D120" s="94" t="e">
        <f>VLOOKUP($C119:$C$5004,$C$27:$D$5004,2,0)</f>
        <v>#N/A</v>
      </c>
      <c r="E120" s="28"/>
      <c r="F120" s="60" t="e">
        <f>VLOOKUP($E120:$E$5004,'PLANO DE APLICAÇÃO'!$A$5:$B$1002,2,0)</f>
        <v>#N/A</v>
      </c>
      <c r="G120" s="28"/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7"/>
      <c r="J120" s="114"/>
      <c r="K120" s="105"/>
    </row>
    <row r="121" spans="1:11" s="30" customFormat="1" ht="41.25" customHeight="1" thickBot="1" x14ac:dyDescent="0.3">
      <c r="A121" s="113"/>
      <c r="B121" s="111"/>
      <c r="C121" s="55"/>
      <c r="D121" s="94" t="e">
        <f>VLOOKUP($C120:$C$5004,$C$27:$D$5004,2,0)</f>
        <v>#N/A</v>
      </c>
      <c r="E121" s="28"/>
      <c r="F121" s="60" t="e">
        <f>VLOOKUP($E121:$E$5004,'PLANO DE APLICAÇÃO'!$A$5:$B$1002,2,0)</f>
        <v>#N/A</v>
      </c>
      <c r="G121" s="28"/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7"/>
      <c r="J121" s="114"/>
      <c r="K121" s="105"/>
    </row>
    <row r="122" spans="1:11" s="30" customFormat="1" ht="41.25" customHeight="1" thickBot="1" x14ac:dyDescent="0.3">
      <c r="A122" s="113"/>
      <c r="B122" s="111"/>
      <c r="C122" s="55"/>
      <c r="D122" s="94" t="e">
        <f>VLOOKUP($C121:$C$5004,$C$27:$D$5004,2,0)</f>
        <v>#N/A</v>
      </c>
      <c r="E122" s="28"/>
      <c r="F122" s="60" t="e">
        <f>VLOOKUP($E122:$E$5004,'PLANO DE APLICAÇÃO'!$A$5:$B$1002,2,0)</f>
        <v>#N/A</v>
      </c>
      <c r="G122" s="28"/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7"/>
      <c r="J122" s="114"/>
      <c r="K122" s="105"/>
    </row>
    <row r="123" spans="1:11" s="30" customFormat="1" ht="41.25" customHeight="1" thickBot="1" x14ac:dyDescent="0.3">
      <c r="A123" s="113"/>
      <c r="B123" s="111"/>
      <c r="C123" s="55"/>
      <c r="D123" s="94" t="e">
        <f>VLOOKUP($C122:$C$5004,$C$27:$D$5004,2,0)</f>
        <v>#N/A</v>
      </c>
      <c r="E123" s="28"/>
      <c r="F123" s="60" t="e">
        <f>VLOOKUP($E123:$E$5004,'PLANO DE APLICAÇÃO'!$A$5:$B$1002,2,0)</f>
        <v>#N/A</v>
      </c>
      <c r="G123" s="28"/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7"/>
      <c r="J123" s="114"/>
      <c r="K123" s="105"/>
    </row>
    <row r="124" spans="1:11" s="30" customFormat="1" ht="41.25" customHeight="1" thickBot="1" x14ac:dyDescent="0.3">
      <c r="A124" s="113"/>
      <c r="B124" s="111"/>
      <c r="C124" s="55"/>
      <c r="D124" s="94" t="e">
        <f>VLOOKUP($C123:$C$5004,$C$27:$D$5004,2,0)</f>
        <v>#N/A</v>
      </c>
      <c r="E124" s="28"/>
      <c r="F124" s="60" t="e">
        <f>VLOOKUP($E124:$E$5004,'PLANO DE APLICAÇÃO'!$A$5:$B$1002,2,0)</f>
        <v>#N/A</v>
      </c>
      <c r="G124" s="28"/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7"/>
      <c r="J124" s="114"/>
      <c r="K124" s="105"/>
    </row>
    <row r="125" spans="1:11" s="30" customFormat="1" ht="41.25" customHeight="1" thickBot="1" x14ac:dyDescent="0.3">
      <c r="A125" s="113"/>
      <c r="B125" s="111"/>
      <c r="C125" s="55"/>
      <c r="D125" s="94" t="e">
        <f>VLOOKUP($C124:$C$5004,$C$27:$D$5004,2,0)</f>
        <v>#N/A</v>
      </c>
      <c r="E125" s="28"/>
      <c r="F125" s="60" t="e">
        <f>VLOOKUP($E125:$E$5004,'PLANO DE APLICAÇÃO'!$A$5:$B$1002,2,0)</f>
        <v>#N/A</v>
      </c>
      <c r="G125" s="28"/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7"/>
      <c r="J125" s="114"/>
      <c r="K125" s="105"/>
    </row>
    <row r="126" spans="1:11" s="30" customFormat="1" ht="41.25" customHeight="1" thickBot="1" x14ac:dyDescent="0.3">
      <c r="A126" s="113"/>
      <c r="B126" s="111"/>
      <c r="C126" s="55"/>
      <c r="D126" s="94" t="e">
        <f>VLOOKUP($C125:$C$5004,$C$27:$D$5004,2,0)</f>
        <v>#N/A</v>
      </c>
      <c r="E126" s="28"/>
      <c r="F126" s="60" t="e">
        <f>VLOOKUP($E126:$E$5004,'PLANO DE APLICAÇÃO'!$A$5:$B$1002,2,0)</f>
        <v>#N/A</v>
      </c>
      <c r="G126" s="28"/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7"/>
      <c r="J126" s="114"/>
      <c r="K126" s="105"/>
    </row>
    <row r="127" spans="1:11" s="30" customFormat="1" ht="41.25" customHeight="1" thickBot="1" x14ac:dyDescent="0.3">
      <c r="A127" s="113"/>
      <c r="B127" s="111"/>
      <c r="C127" s="55"/>
      <c r="D127" s="94" t="e">
        <f>VLOOKUP($C126:$C$5004,$C$27:$D$5004,2,0)</f>
        <v>#N/A</v>
      </c>
      <c r="E127" s="28"/>
      <c r="F127" s="60" t="e">
        <f>VLOOKUP($E127:$E$5004,'PLANO DE APLICAÇÃO'!$A$5:$B$1002,2,0)</f>
        <v>#N/A</v>
      </c>
      <c r="G127" s="28"/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7"/>
      <c r="J127" s="114"/>
      <c r="K127" s="105"/>
    </row>
    <row r="128" spans="1:11" s="30" customFormat="1" ht="41.25" customHeight="1" thickBot="1" x14ac:dyDescent="0.3">
      <c r="A128" s="113"/>
      <c r="B128" s="111"/>
      <c r="C128" s="55"/>
      <c r="D128" s="94" t="e">
        <f>VLOOKUP($C127:$C$5004,$C$27:$D$5004,2,0)</f>
        <v>#N/A</v>
      </c>
      <c r="E128" s="28"/>
      <c r="F128" s="60" t="e">
        <f>VLOOKUP($E128:$E$5004,'PLANO DE APLICAÇÃO'!$A$5:$B$1002,2,0)</f>
        <v>#N/A</v>
      </c>
      <c r="G128" s="28"/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7"/>
      <c r="J128" s="114"/>
      <c r="K128" s="105"/>
    </row>
    <row r="129" spans="1:11" s="30" customFormat="1" ht="41.25" customHeight="1" thickBot="1" x14ac:dyDescent="0.3">
      <c r="A129" s="113"/>
      <c r="B129" s="111"/>
      <c r="C129" s="55"/>
      <c r="D129" s="94" t="e">
        <f>VLOOKUP($C128:$C$5004,$C$27:$D$5004,2,0)</f>
        <v>#N/A</v>
      </c>
      <c r="E129" s="28"/>
      <c r="F129" s="60" t="e">
        <f>VLOOKUP($E129:$E$5004,'PLANO DE APLICAÇÃO'!$A$5:$B$1002,2,0)</f>
        <v>#N/A</v>
      </c>
      <c r="G129" s="28"/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7"/>
      <c r="J129" s="114"/>
      <c r="K129" s="105"/>
    </row>
    <row r="130" spans="1:11" s="30" customFormat="1" ht="41.25" customHeight="1" thickBot="1" x14ac:dyDescent="0.3">
      <c r="A130" s="113"/>
      <c r="B130" s="111"/>
      <c r="C130" s="55"/>
      <c r="D130" s="94" t="e">
        <f>VLOOKUP($C129:$C$5004,$C$27:$D$5004,2,0)</f>
        <v>#N/A</v>
      </c>
      <c r="E130" s="28"/>
      <c r="F130" s="60" t="e">
        <f>VLOOKUP($E130:$E$5004,'PLANO DE APLICAÇÃO'!$A$5:$B$1002,2,0)</f>
        <v>#N/A</v>
      </c>
      <c r="G130" s="28"/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7"/>
      <c r="J130" s="114"/>
      <c r="K130" s="105"/>
    </row>
    <row r="131" spans="1:11" s="30" customFormat="1" ht="41.25" customHeight="1" thickBot="1" x14ac:dyDescent="0.3">
      <c r="A131" s="113"/>
      <c r="B131" s="111"/>
      <c r="C131" s="55"/>
      <c r="D131" s="94" t="e">
        <f>VLOOKUP($C130:$C$5004,$C$27:$D$5004,2,0)</f>
        <v>#N/A</v>
      </c>
      <c r="E131" s="28"/>
      <c r="F131" s="60" t="e">
        <f>VLOOKUP($E131:$E$5004,'PLANO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7"/>
      <c r="J131" s="114"/>
      <c r="K131" s="105"/>
    </row>
    <row r="132" spans="1:11" s="30" customFormat="1" ht="41.25" customHeight="1" thickBot="1" x14ac:dyDescent="0.3">
      <c r="A132" s="113"/>
      <c r="B132" s="111"/>
      <c r="C132" s="55"/>
      <c r="D132" s="94" t="e">
        <f>VLOOKUP($C131:$C$5004,$C$27:$D$5004,2,0)</f>
        <v>#N/A</v>
      </c>
      <c r="E132" s="28"/>
      <c r="F132" s="60" t="e">
        <f>VLOOKUP($E132:$E$5004,'PLANO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7"/>
      <c r="J132" s="114"/>
      <c r="K132" s="105"/>
    </row>
    <row r="133" spans="1:11" s="30" customFormat="1" ht="41.25" customHeight="1" thickBot="1" x14ac:dyDescent="0.3">
      <c r="A133" s="113"/>
      <c r="B133" s="111"/>
      <c r="C133" s="55"/>
      <c r="D133" s="94" t="e">
        <f>VLOOKUP($C132:$C$5004,$C$27:$D$5004,2,0)</f>
        <v>#N/A</v>
      </c>
      <c r="E133" s="28"/>
      <c r="F133" s="60" t="e">
        <f>VLOOKUP($E133:$E$5004,'PLANO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7"/>
      <c r="J133" s="114"/>
      <c r="K133" s="105"/>
    </row>
    <row r="134" spans="1:11" s="30" customFormat="1" ht="41.25" customHeight="1" thickBot="1" x14ac:dyDescent="0.3">
      <c r="A134" s="113"/>
      <c r="B134" s="111"/>
      <c r="C134" s="55"/>
      <c r="D134" s="94" t="e">
        <f>VLOOKUP($C133:$C$5004,$C$27:$D$5004,2,0)</f>
        <v>#N/A</v>
      </c>
      <c r="E134" s="28"/>
      <c r="F134" s="60" t="e">
        <f>VLOOKUP($E134:$E$5004,'PLANO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7"/>
      <c r="J134" s="114"/>
      <c r="K134" s="105"/>
    </row>
    <row r="135" spans="1:11" s="30" customFormat="1" ht="41.25" customHeight="1" thickBot="1" x14ac:dyDescent="0.3">
      <c r="A135" s="113"/>
      <c r="B135" s="111"/>
      <c r="C135" s="55"/>
      <c r="D135" s="94" t="e">
        <f>VLOOKUP($C134:$C$5004,$C$27:$D$5004,2,0)</f>
        <v>#N/A</v>
      </c>
      <c r="E135" s="28"/>
      <c r="F135" s="60" t="e">
        <f>VLOOKUP($E135:$E$5004,'PLANO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7"/>
      <c r="J135" s="114"/>
      <c r="K135" s="105"/>
    </row>
    <row r="136" spans="1:11" s="30" customFormat="1" ht="41.25" customHeight="1" thickBot="1" x14ac:dyDescent="0.3">
      <c r="A136" s="113"/>
      <c r="B136" s="111"/>
      <c r="C136" s="55"/>
      <c r="D136" s="94" t="e">
        <f>VLOOKUP($C135:$C$5004,$C$27:$D$5004,2,0)</f>
        <v>#N/A</v>
      </c>
      <c r="E136" s="28"/>
      <c r="F136" s="60" t="e">
        <f>VLOOKUP($E136:$E$5004,'PLANO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7"/>
      <c r="J136" s="114"/>
      <c r="K136" s="105"/>
    </row>
    <row r="137" spans="1:11" s="30" customFormat="1" ht="41.25" customHeight="1" thickBot="1" x14ac:dyDescent="0.3">
      <c r="A137" s="113"/>
      <c r="B137" s="111"/>
      <c r="C137" s="55"/>
      <c r="D137" s="94" t="e">
        <f>VLOOKUP($C136:$C$5004,$C$27:$D$5004,2,0)</f>
        <v>#N/A</v>
      </c>
      <c r="E137" s="28"/>
      <c r="F137" s="60" t="e">
        <f>VLOOKUP($E137:$E$5004,'PLANO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7"/>
      <c r="J137" s="114"/>
      <c r="K137" s="105"/>
    </row>
    <row r="138" spans="1:11" s="30" customFormat="1" ht="41.25" customHeight="1" thickBot="1" x14ac:dyDescent="0.3">
      <c r="A138" s="113"/>
      <c r="B138" s="111"/>
      <c r="C138" s="55"/>
      <c r="D138" s="94" t="e">
        <f>VLOOKUP($C137:$C$5004,$C$27:$D$5004,2,0)</f>
        <v>#N/A</v>
      </c>
      <c r="E138" s="28"/>
      <c r="F138" s="60" t="e">
        <f>VLOOKUP($E138:$E$5004,'PLANO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7"/>
      <c r="J138" s="114"/>
      <c r="K138" s="105"/>
    </row>
    <row r="139" spans="1:11" s="30" customFormat="1" ht="41.25" customHeight="1" thickBot="1" x14ac:dyDescent="0.3">
      <c r="A139" s="113"/>
      <c r="B139" s="111"/>
      <c r="C139" s="55"/>
      <c r="D139" s="94" t="e">
        <f>VLOOKUP($C138:$C$5004,$C$27:$D$5004,2,0)</f>
        <v>#N/A</v>
      </c>
      <c r="E139" s="28"/>
      <c r="F139" s="60" t="e">
        <f>VLOOKUP($E139:$E$5004,'PLANO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7"/>
      <c r="J139" s="114"/>
      <c r="K139" s="105"/>
    </row>
    <row r="140" spans="1:11" s="30" customFormat="1" ht="41.25" customHeight="1" thickBot="1" x14ac:dyDescent="0.3">
      <c r="A140" s="113"/>
      <c r="B140" s="111"/>
      <c r="C140" s="55"/>
      <c r="D140" s="94" t="e">
        <f>VLOOKUP($C139:$C$5004,$C$27:$D$5004,2,0)</f>
        <v>#N/A</v>
      </c>
      <c r="E140" s="28"/>
      <c r="F140" s="60" t="e">
        <f>VLOOKUP($E140:$E$5004,'PLANO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7"/>
      <c r="J140" s="114"/>
      <c r="K140" s="105"/>
    </row>
    <row r="141" spans="1:11" s="30" customFormat="1" ht="41.25" customHeight="1" thickBot="1" x14ac:dyDescent="0.3">
      <c r="A141" s="113"/>
      <c r="B141" s="111"/>
      <c r="C141" s="55"/>
      <c r="D141" s="94" t="e">
        <f>VLOOKUP($C140:$C$5004,$C$27:$D$5004,2,0)</f>
        <v>#N/A</v>
      </c>
      <c r="E141" s="28"/>
      <c r="F141" s="60" t="e">
        <f>VLOOKUP($E141:$E$5004,'PLANO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7"/>
      <c r="J141" s="114"/>
      <c r="K141" s="105"/>
    </row>
    <row r="142" spans="1:11" s="30" customFormat="1" ht="41.25" customHeight="1" thickBot="1" x14ac:dyDescent="0.3">
      <c r="A142" s="113"/>
      <c r="B142" s="111"/>
      <c r="C142" s="55"/>
      <c r="D142" s="94" t="e">
        <f>VLOOKUP($C141:$C$5004,$C$27:$D$5004,2,0)</f>
        <v>#N/A</v>
      </c>
      <c r="E142" s="28"/>
      <c r="F142" s="60" t="e">
        <f>VLOOKUP($E142:$E$5004,'PLANO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7"/>
      <c r="J142" s="114"/>
      <c r="K142" s="105"/>
    </row>
    <row r="143" spans="1:11" s="30" customFormat="1" ht="41.25" customHeight="1" thickBot="1" x14ac:dyDescent="0.3">
      <c r="A143" s="113"/>
      <c r="B143" s="111"/>
      <c r="C143" s="55"/>
      <c r="D143" s="94" t="e">
        <f>VLOOKUP($C142:$C$5004,$C$27:$D$5004,2,0)</f>
        <v>#N/A</v>
      </c>
      <c r="E143" s="28"/>
      <c r="F143" s="60" t="e">
        <f>VLOOKUP($E143:$E$5004,'PLANO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7"/>
      <c r="J143" s="114"/>
      <c r="K143" s="105"/>
    </row>
    <row r="144" spans="1:11" s="30" customFormat="1" ht="41.25" customHeight="1" thickBot="1" x14ac:dyDescent="0.3">
      <c r="A144" s="113"/>
      <c r="B144" s="111"/>
      <c r="C144" s="55"/>
      <c r="D144" s="94" t="e">
        <f>VLOOKUP($C143:$C$5004,$C$27:$D$5004,2,0)</f>
        <v>#N/A</v>
      </c>
      <c r="E144" s="28"/>
      <c r="F144" s="60" t="e">
        <f>VLOOKUP($E144:$E$5004,'PLANO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7"/>
      <c r="J144" s="114"/>
      <c r="K144" s="105"/>
    </row>
    <row r="145" spans="1:11" s="30" customFormat="1" ht="41.25" customHeight="1" thickBot="1" x14ac:dyDescent="0.3">
      <c r="A145" s="113"/>
      <c r="B145" s="111"/>
      <c r="C145" s="55"/>
      <c r="D145" s="94" t="e">
        <f>VLOOKUP($C144:$C$5004,$C$27:$D$5004,2,0)</f>
        <v>#N/A</v>
      </c>
      <c r="E145" s="28"/>
      <c r="F145" s="60" t="e">
        <f>VLOOKUP($E145:$E$5004,'PLANO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7"/>
      <c r="J145" s="114"/>
      <c r="K145" s="105"/>
    </row>
    <row r="146" spans="1:11" s="30" customFormat="1" ht="41.25" customHeight="1" thickBot="1" x14ac:dyDescent="0.3">
      <c r="A146" s="113"/>
      <c r="B146" s="111"/>
      <c r="C146" s="55"/>
      <c r="D146" s="94" t="e">
        <f>VLOOKUP($C145:$C$5004,$C$27:$D$5004,2,0)</f>
        <v>#N/A</v>
      </c>
      <c r="E146" s="28"/>
      <c r="F146" s="60" t="e">
        <f>VLOOKUP($E146:$E$5004,'PLANO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7"/>
      <c r="J146" s="114"/>
      <c r="K146" s="105"/>
    </row>
    <row r="147" spans="1:11" s="30" customFormat="1" ht="41.25" customHeight="1" thickBot="1" x14ac:dyDescent="0.3">
      <c r="A147" s="113"/>
      <c r="B147" s="111"/>
      <c r="C147" s="55"/>
      <c r="D147" s="94" t="e">
        <f>VLOOKUP($C146:$C$5004,$C$27:$D$5004,2,0)</f>
        <v>#N/A</v>
      </c>
      <c r="E147" s="28"/>
      <c r="F147" s="60" t="e">
        <f>VLOOKUP($E147:$E$5004,'PLANO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7"/>
      <c r="J147" s="114"/>
      <c r="K147" s="105"/>
    </row>
    <row r="148" spans="1:11" s="30" customFormat="1" ht="41.25" customHeight="1" thickBot="1" x14ac:dyDescent="0.3">
      <c r="A148" s="113"/>
      <c r="B148" s="111"/>
      <c r="C148" s="55"/>
      <c r="D148" s="94" t="e">
        <f>VLOOKUP($C147:$C$5004,$C$27:$D$5004,2,0)</f>
        <v>#N/A</v>
      </c>
      <c r="E148" s="28"/>
      <c r="F148" s="60" t="e">
        <f>VLOOKUP($E148:$E$5004,'PLANO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7"/>
      <c r="J148" s="114"/>
      <c r="K148" s="105"/>
    </row>
    <row r="149" spans="1:11" s="30" customFormat="1" ht="41.25" customHeight="1" thickBot="1" x14ac:dyDescent="0.3">
      <c r="A149" s="113"/>
      <c r="B149" s="111"/>
      <c r="C149" s="55"/>
      <c r="D149" s="94" t="e">
        <f>VLOOKUP($C148:$C$5004,$C$27:$D$5004,2,0)</f>
        <v>#N/A</v>
      </c>
      <c r="E149" s="28"/>
      <c r="F149" s="60" t="e">
        <f>VLOOKUP($E149:$E$5004,'PLANO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VLOOKUP($C149:$C$5004,$C$27:$D$5004,2,0)</f>
        <v>#N/A</v>
      </c>
      <c r="E150" s="28"/>
      <c r="F150" s="60" t="e">
        <f>VLOOKUP($E150:$E$5004,'PLANO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VLOOKUP($C150:$C$5004,$C$27:$D$5004,2,0)</f>
        <v>#N/A</v>
      </c>
      <c r="E151" s="28"/>
      <c r="F151" s="60" t="e">
        <f>VLOOKUP($E151:$E$5004,'PLANO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VLOOKUP($C151:$C$5004,$C$27:$D$5004,2,0)</f>
        <v>#N/A</v>
      </c>
      <c r="E152" s="28"/>
      <c r="F152" s="60" t="e">
        <f>VLOOKUP($E152:$E$5004,'PLANO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VLOOKUP($C152:$C$5004,$C$27:$D$5004,2,0)</f>
        <v>#N/A</v>
      </c>
      <c r="E153" s="28"/>
      <c r="F153" s="60" t="e">
        <f>VLOOKUP($E153:$E$5004,'PLANO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VLOOKUP($C153:$C$5004,$C$27:$D$5004,2,0)</f>
        <v>#N/A</v>
      </c>
      <c r="E154" s="28"/>
      <c r="F154" s="60" t="e">
        <f>VLOOKUP($E154:$E$5004,'PLANO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VLOOKUP($C154:$C$5004,$C$27:$D$5004,2,0)</f>
        <v>#N/A</v>
      </c>
      <c r="E155" s="28"/>
      <c r="F155" s="60" t="e">
        <f>VLOOKUP($E155:$E$5004,'PLANO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VLOOKUP($C155:$C$5004,$C$27:$D$5004,2,0)</f>
        <v>#N/A</v>
      </c>
      <c r="E156" s="28"/>
      <c r="F156" s="60" t="e">
        <f>VLOOKUP($E156:$E$5004,'PLANO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VLOOKUP($C156:$C$5004,$C$27:$D$5004,2,0)</f>
        <v>#N/A</v>
      </c>
      <c r="E157" s="28"/>
      <c r="F157" s="60" t="e">
        <f>VLOOKUP($E157:$E$5004,'PLANO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VLOOKUP($C157:$C$5004,$C$27:$D$5004,2,0)</f>
        <v>#N/A</v>
      </c>
      <c r="E158" s="28"/>
      <c r="F158" s="60" t="e">
        <f>VLOOKUP($E158:$E$5004,'PLANO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VLOOKUP($C158:$C$5004,$C$27:$D$5004,2,0)</f>
        <v>#N/A</v>
      </c>
      <c r="E159" s="28"/>
      <c r="F159" s="60" t="e">
        <f>VLOOKUP($E159:$E$5004,'PLANO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VLOOKUP($C159:$C$5004,$C$27:$D$5004,2,0)</f>
        <v>#N/A</v>
      </c>
      <c r="E160" s="28"/>
      <c r="F160" s="60" t="e">
        <f>VLOOKUP($E160:$E$5004,'PLANO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VLOOKUP($C160:$C$5004,$C$27:$D$5004,2,0)</f>
        <v>#N/A</v>
      </c>
      <c r="E161" s="28"/>
      <c r="F161" s="60" t="e">
        <f>VLOOKUP($E161:$E$5004,'PLANO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VLOOKUP($C161:$C$5004,$C$27:$D$5004,2,0)</f>
        <v>#N/A</v>
      </c>
      <c r="E162" s="28"/>
      <c r="F162" s="60" t="e">
        <f>VLOOKUP($E162:$E$5004,'PLANO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VLOOKUP($C162:$C$5004,$C$27:$D$5004,2,0)</f>
        <v>#N/A</v>
      </c>
      <c r="E163" s="28"/>
      <c r="F163" s="60" t="e">
        <f>VLOOKUP($E163:$E$5004,'PLANO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VLOOKUP($C163:$C$5004,$C$27:$D$5004,2,0)</f>
        <v>#N/A</v>
      </c>
      <c r="E164" s="28"/>
      <c r="F164" s="60" t="e">
        <f>VLOOKUP($E164:$E$5004,'PLANO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VLOOKUP($C164:$C$5004,$C$27:$D$5004,2,0)</f>
        <v>#N/A</v>
      </c>
      <c r="E165" s="28"/>
      <c r="F165" s="60" t="e">
        <f>VLOOKUP($E165:$E$5004,'PLANO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VLOOKUP($C165:$C$5004,$C$27:$D$5004,2,0)</f>
        <v>#N/A</v>
      </c>
      <c r="E166" s="28"/>
      <c r="F166" s="60" t="e">
        <f>VLOOKUP($E166:$E$5004,'PLANO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VLOOKUP($C166:$C$5004,$C$27:$D$5004,2,0)</f>
        <v>#N/A</v>
      </c>
      <c r="E167" s="28"/>
      <c r="F167" s="60" t="e">
        <f>VLOOKUP($E167:$E$5004,'PLANO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VLOOKUP($C167:$C$5004,$C$27:$D$5004,2,0)</f>
        <v>#N/A</v>
      </c>
      <c r="E168" s="28"/>
      <c r="F168" s="60" t="e">
        <f>VLOOKUP($E168:$E$5004,'PLANO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VLOOKUP($C168:$C$5004,$C$27:$D$5004,2,0)</f>
        <v>#N/A</v>
      </c>
      <c r="E169" s="28"/>
      <c r="F169" s="60" t="e">
        <f>VLOOKUP($E169:$E$5004,'PLANO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VLOOKUP($C169:$C$5004,$C$27:$D$5004,2,0)</f>
        <v>#N/A</v>
      </c>
      <c r="E170" s="28"/>
      <c r="F170" s="60" t="e">
        <f>VLOOKUP($E170:$E$5004,'PLANO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VLOOKUP($C170:$C$5004,$C$27:$D$5004,2,0)</f>
        <v>#N/A</v>
      </c>
      <c r="E171" s="28"/>
      <c r="F171" s="60" t="e">
        <f>VLOOKUP($E171:$E$5004,'PLANO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VLOOKUP($C171:$C$5004,$C$27:$D$5004,2,0)</f>
        <v>#N/A</v>
      </c>
      <c r="E172" s="28"/>
      <c r="F172" s="60" t="e">
        <f>VLOOKUP($E172:$E$5004,'PLANO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VLOOKUP($C172:$C$5004,$C$27:$D$5004,2,0)</f>
        <v>#N/A</v>
      </c>
      <c r="E173" s="28"/>
      <c r="F173" s="60" t="e">
        <f>VLOOKUP($E173:$E$5004,'PLANO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VLOOKUP($C173:$C$5004,$C$27:$D$5004,2,0)</f>
        <v>#N/A</v>
      </c>
      <c r="E174" s="28"/>
      <c r="F174" s="60" t="e">
        <f>VLOOKUP($E174:$E$5004,'PLANO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VLOOKUP($C174:$C$5004,$C$27:$D$5004,2,0)</f>
        <v>#N/A</v>
      </c>
      <c r="E175" s="28"/>
      <c r="F175" s="60" t="e">
        <f>VLOOKUP($E175:$E$5004,'PLANO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VLOOKUP($C175:$C$5004,$C$27:$D$5004,2,0)</f>
        <v>#N/A</v>
      </c>
      <c r="E176" s="28"/>
      <c r="F176" s="60" t="e">
        <f>VLOOKUP($E176:$E$5004,'PLANO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VLOOKUP($C176:$C$5004,$C$27:$D$5004,2,0)</f>
        <v>#N/A</v>
      </c>
      <c r="E177" s="28"/>
      <c r="F177" s="60" t="e">
        <f>VLOOKUP($E177:$E$5004,'PLANO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VLOOKUP($C177:$C$5004,$C$27:$D$5004,2,0)</f>
        <v>#N/A</v>
      </c>
      <c r="E178" s="28"/>
      <c r="F178" s="60" t="e">
        <f>VLOOKUP($E178:$E$5004,'PLANO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VLOOKUP($C178:$C$5004,$C$27:$D$5004,2,0)</f>
        <v>#N/A</v>
      </c>
      <c r="E179" s="28"/>
      <c r="F179" s="60" t="e">
        <f>VLOOKUP($E179:$E$5004,'PLANO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VLOOKUP($C179:$C$5004,$C$27:$D$5004,2,0)</f>
        <v>#N/A</v>
      </c>
      <c r="E180" s="28"/>
      <c r="F180" s="60" t="e">
        <f>VLOOKUP($E180:$E$5004,'PLANO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VLOOKUP($C180:$C$5004,$C$27:$D$5004,2,0)</f>
        <v>#N/A</v>
      </c>
      <c r="E181" s="28"/>
      <c r="F181" s="60" t="e">
        <f>VLOOKUP($E181:$E$5004,'PLANO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VLOOKUP($C181:$C$5004,$C$27:$D$5004,2,0)</f>
        <v>#N/A</v>
      </c>
      <c r="E182" s="28"/>
      <c r="F182" s="60" t="e">
        <f>VLOOKUP($E182:$E$5004,'PLANO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VLOOKUP($C182:$C$5004,$C$27:$D$5004,2,0)</f>
        <v>#N/A</v>
      </c>
      <c r="E183" s="28"/>
      <c r="F183" s="60" t="e">
        <f>VLOOKUP($E183:$E$5004,'PLANO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VLOOKUP($C183:$C$5004,$C$27:$D$5004,2,0)</f>
        <v>#N/A</v>
      </c>
      <c r="E184" s="28"/>
      <c r="F184" s="60" t="e">
        <f>VLOOKUP($E184:$E$5004,'PLANO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VLOOKUP($C184:$C$5004,$C$27:$D$5004,2,0)</f>
        <v>#N/A</v>
      </c>
      <c r="E185" s="28"/>
      <c r="F185" s="60" t="e">
        <f>VLOOKUP($E185:$E$5004,'PLANO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8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VLOOKUP($C185:$C$5004,$C$27:$D$5004,2,0)</f>
        <v>#N/A</v>
      </c>
      <c r="E186" s="28"/>
      <c r="F186" s="60" t="e">
        <f>VLOOKUP($E186:$E$5004,'PLANO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VLOOKUP($C186:$C$5004,$C$27:$D$5004,2,0)</f>
        <v>#N/A</v>
      </c>
      <c r="E187" s="28"/>
      <c r="F187" s="60" t="e">
        <f>VLOOKUP($E187:$E$5004,'PLANO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VLOOKUP($C187:$C$5004,$C$27:$D$5004,2,0)</f>
        <v>#N/A</v>
      </c>
      <c r="E188" s="28"/>
      <c r="F188" s="60" t="e">
        <f>VLOOKUP($E188:$E$5004,'PLANO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VLOOKUP($C188:$C$5004,$C$27:$D$5004,2,0)</f>
        <v>#N/A</v>
      </c>
      <c r="E189" s="28"/>
      <c r="F189" s="60" t="e">
        <f>VLOOKUP($E189:$E$5004,'PLANO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VLOOKUP($C189:$C$5004,$C$27:$D$5004,2,0)</f>
        <v>#N/A</v>
      </c>
      <c r="E190" s="28"/>
      <c r="F190" s="60" t="e">
        <f>VLOOKUP($E190:$E$5004,'PLANO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VLOOKUP($C190:$C$5004,$C$27:$D$5004,2,0)</f>
        <v>#N/A</v>
      </c>
      <c r="E191" s="28"/>
      <c r="F191" s="60" t="e">
        <f>VLOOKUP($E191:$E$5004,'PLANO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VLOOKUP($C191:$C$5004,$C$27:$D$5004,2,0)</f>
        <v>#N/A</v>
      </c>
      <c r="E192" s="28"/>
      <c r="F192" s="60" t="e">
        <f>VLOOKUP($E192:$E$5004,'PLANO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VLOOKUP($C192:$C$5004,$C$27:$D$5004,2,0)</f>
        <v>#N/A</v>
      </c>
      <c r="E193" s="28"/>
      <c r="F193" s="60" t="e">
        <f>VLOOKUP($E193:$E$5004,'PLANO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VLOOKUP($C193:$C$5004,$C$27:$D$5004,2,0)</f>
        <v>#N/A</v>
      </c>
      <c r="E194" s="28"/>
      <c r="F194" s="60" t="e">
        <f>VLOOKUP($E194:$E$5004,'PLANO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VLOOKUP($C194:$C$5004,$C$27:$D$5004,2,0)</f>
        <v>#N/A</v>
      </c>
      <c r="E195" s="28"/>
      <c r="F195" s="60" t="e">
        <f>VLOOKUP($E195:$E$5004,'PLANO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VLOOKUP($C195:$C$5004,$C$27:$D$5004,2,0)</f>
        <v>#N/A</v>
      </c>
      <c r="E196" s="28"/>
      <c r="F196" s="60" t="e">
        <f>VLOOKUP($E196:$E$5004,'PLANO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VLOOKUP($C196:$C$5004,$C$27:$D$5004,2,0)</f>
        <v>#N/A</v>
      </c>
      <c r="E197" s="28"/>
      <c r="F197" s="60" t="e">
        <f>VLOOKUP($E197:$E$5004,'PLANO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VLOOKUP($C197:$C$5004,$C$27:$D$5004,2,0)</f>
        <v>#N/A</v>
      </c>
      <c r="E198" s="28"/>
      <c r="F198" s="60" t="e">
        <f>VLOOKUP($E198:$E$5004,'PLANO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VLOOKUP($C198:$C$5004,$C$27:$D$5004,2,0)</f>
        <v>#N/A</v>
      </c>
      <c r="E199" s="28"/>
      <c r="F199" s="60" t="e">
        <f>VLOOKUP($E199:$E$5004,'PLANO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VLOOKUP($C199:$C$5004,$C$27:$D$5004,2,0)</f>
        <v>#N/A</v>
      </c>
      <c r="E200" s="28"/>
      <c r="F200" s="60" t="e">
        <f>VLOOKUP($E200:$E$5004,'PLANO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VLOOKUP($C200:$C$5004,$C$27:$D$5004,2,0)</f>
        <v>#N/A</v>
      </c>
      <c r="E201" s="28"/>
      <c r="F201" s="60" t="e">
        <f>VLOOKUP($E201:$E$5004,'PLANO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VLOOKUP($C201:$C$5004,$C$27:$D$5004,2,0)</f>
        <v>#N/A</v>
      </c>
      <c r="E202" s="28"/>
      <c r="F202" s="60" t="e">
        <f>VLOOKUP($E202:$E$5004,'PLANO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VLOOKUP($C202:$C$5004,$C$27:$D$5004,2,0)</f>
        <v>#N/A</v>
      </c>
      <c r="E203" s="28"/>
      <c r="F203" s="60" t="e">
        <f>VLOOKUP($E203:$E$5004,'PLANO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VLOOKUP($C203:$C$5004,$C$27:$D$5004,2,0)</f>
        <v>#N/A</v>
      </c>
      <c r="E204" s="28"/>
      <c r="F204" s="60" t="e">
        <f>VLOOKUP($E204:$E$5004,'PLANO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VLOOKUP($C204:$C$5004,$C$27:$D$5004,2,0)</f>
        <v>#N/A</v>
      </c>
      <c r="E205" s="28"/>
      <c r="F205" s="60" t="e">
        <f>VLOOKUP($E205:$E$5004,'PLANO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VLOOKUP($C205:$C$5004,$C$27:$D$5004,2,0)</f>
        <v>#N/A</v>
      </c>
      <c r="E206" s="28"/>
      <c r="F206" s="60" t="e">
        <f>VLOOKUP($E206:$E$5004,'PLANO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VLOOKUP($C206:$C$5004,$C$27:$D$5004,2,0)</f>
        <v>#N/A</v>
      </c>
      <c r="E207" s="28"/>
      <c r="F207" s="60" t="e">
        <f>VLOOKUP($E207:$E$5004,'PLANO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VLOOKUP($C207:$C$5004,$C$27:$D$5004,2,0)</f>
        <v>#N/A</v>
      </c>
      <c r="E208" s="28"/>
      <c r="F208" s="60" t="e">
        <f>VLOOKUP($E208:$E$5004,'PLANO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VLOOKUP($C208:$C$5004,$C$27:$D$5004,2,0)</f>
        <v>#N/A</v>
      </c>
      <c r="E209" s="28"/>
      <c r="F209" s="60" t="e">
        <f>VLOOKUP($E209:$E$5004,'PLANO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VLOOKUP($C209:$C$5004,$C$27:$D$5004,2,0)</f>
        <v>#N/A</v>
      </c>
      <c r="E210" s="28"/>
      <c r="F210" s="60" t="e">
        <f>VLOOKUP($E210:$E$5004,'PLANO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VLOOKUP($C210:$C$5004,$C$27:$D$5004,2,0)</f>
        <v>#N/A</v>
      </c>
      <c r="E211" s="28"/>
      <c r="F211" s="60" t="e">
        <f>VLOOKUP($E211:$E$5004,'PLANO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VLOOKUP($C211:$C$5004,$C$27:$D$5004,2,0)</f>
        <v>#N/A</v>
      </c>
      <c r="E212" s="28"/>
      <c r="F212" s="60" t="e">
        <f>VLOOKUP($E212:$E$5004,'PLANO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VLOOKUP($C212:$C$5004,$C$27:$D$5004,2,0)</f>
        <v>#N/A</v>
      </c>
      <c r="E213" s="28"/>
      <c r="F213" s="60" t="e">
        <f>VLOOKUP($E213:$E$5004,'PLANO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VLOOKUP($C213:$C$5004,$C$27:$D$5004,2,0)</f>
        <v>#N/A</v>
      </c>
      <c r="E214" s="28"/>
      <c r="F214" s="60" t="e">
        <f>VLOOKUP($E214:$E$5004,'PLANO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VLOOKUP($C214:$C$5004,$C$27:$D$5004,2,0)</f>
        <v>#N/A</v>
      </c>
      <c r="E215" s="28"/>
      <c r="F215" s="60" t="e">
        <f>VLOOKUP($E215:$E$5004,'PLANO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VLOOKUP($C215:$C$5004,$C$27:$D$5004,2,0)</f>
        <v>#N/A</v>
      </c>
      <c r="E216" s="28"/>
      <c r="F216" s="60" t="e">
        <f>VLOOKUP($E216:$E$5004,'PLANO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VLOOKUP($C216:$C$5004,$C$27:$D$5004,2,0)</f>
        <v>#N/A</v>
      </c>
      <c r="E217" s="28"/>
      <c r="F217" s="60" t="e">
        <f>VLOOKUP($E217:$E$5004,'PLANO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VLOOKUP($C217:$C$5004,$C$27:$D$5004,2,0)</f>
        <v>#N/A</v>
      </c>
      <c r="E218" s="28"/>
      <c r="F218" s="60" t="e">
        <f>VLOOKUP($E218:$E$5004,'PLANO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VLOOKUP($C218:$C$5004,$C$27:$D$5004,2,0)</f>
        <v>#N/A</v>
      </c>
      <c r="E219" s="28"/>
      <c r="F219" s="60" t="e">
        <f>VLOOKUP($E219:$E$5004,'PLANO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VLOOKUP($C219:$C$5004,$C$27:$D$5004,2,0)</f>
        <v>#N/A</v>
      </c>
      <c r="E220" s="28"/>
      <c r="F220" s="60" t="e">
        <f>VLOOKUP($E220:$E$5004,'PLANO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VLOOKUP($C220:$C$5004,$C$27:$D$5004,2,0)</f>
        <v>#N/A</v>
      </c>
      <c r="E221" s="28"/>
      <c r="F221" s="60" t="e">
        <f>VLOOKUP($E221:$E$5004,'PLANO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VLOOKUP($C221:$C$5004,$C$27:$D$5004,2,0)</f>
        <v>#N/A</v>
      </c>
      <c r="E222" s="28"/>
      <c r="F222" s="60" t="e">
        <f>VLOOKUP($E222:$E$5004,'PLANO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VLOOKUP($C222:$C$5004,$C$27:$D$5004,2,0)</f>
        <v>#N/A</v>
      </c>
      <c r="E223" s="28"/>
      <c r="F223" s="60" t="e">
        <f>VLOOKUP($E223:$E$5004,'PLANO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VLOOKUP($C223:$C$5004,$C$27:$D$5004,2,0)</f>
        <v>#N/A</v>
      </c>
      <c r="E224" s="28"/>
      <c r="F224" s="60" t="e">
        <f>VLOOKUP($E224:$E$5004,'PLANO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VLOOKUP($C224:$C$5004,$C$27:$D$5004,2,0)</f>
        <v>#N/A</v>
      </c>
      <c r="E225" s="28"/>
      <c r="F225" s="60" t="e">
        <f>VLOOKUP($E225:$E$5004,'PLANO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VLOOKUP($C225:$C$5004,$C$27:$D$5004,2,0)</f>
        <v>#N/A</v>
      </c>
      <c r="E226" s="28"/>
      <c r="F226" s="60" t="e">
        <f>VLOOKUP($E226:$E$5004,'PLANO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VLOOKUP($C226:$C$5004,$C$27:$D$5004,2,0)</f>
        <v>#N/A</v>
      </c>
      <c r="E227" s="28"/>
      <c r="F227" s="60" t="e">
        <f>VLOOKUP($E227:$E$5004,'PLANO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VLOOKUP($C227:$C$5004,$C$27:$D$5004,2,0)</f>
        <v>#N/A</v>
      </c>
      <c r="E228" s="28"/>
      <c r="F228" s="60" t="e">
        <f>VLOOKUP($E228:$E$5004,'PLANO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VLOOKUP($C228:$C$5004,$C$27:$D$5004,2,0)</f>
        <v>#N/A</v>
      </c>
      <c r="E229" s="28"/>
      <c r="F229" s="60" t="e">
        <f>VLOOKUP($E229:$E$5004,'PLANO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VLOOKUP($C229:$C$5004,$C$27:$D$5004,2,0)</f>
        <v>#N/A</v>
      </c>
      <c r="E230" s="28"/>
      <c r="F230" s="60" t="e">
        <f>VLOOKUP($E230:$E$5004,'PLANO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VLOOKUP($C230:$C$5004,$C$27:$D$5004,2,0)</f>
        <v>#N/A</v>
      </c>
      <c r="E231" s="28"/>
      <c r="F231" s="60" t="e">
        <f>VLOOKUP($E231:$E$5004,'PLANO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VLOOKUP($C231:$C$5004,$C$27:$D$5004,2,0)</f>
        <v>#N/A</v>
      </c>
      <c r="E232" s="28"/>
      <c r="F232" s="60" t="e">
        <f>VLOOKUP($E232:$E$5004,'PLANO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VLOOKUP($C232:$C$5004,$C$27:$D$5004,2,0)</f>
        <v>#N/A</v>
      </c>
      <c r="E233" s="28"/>
      <c r="F233" s="60" t="e">
        <f>VLOOKUP($E233:$E$5004,'PLANO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VLOOKUP($C233:$C$5004,$C$27:$D$5004,2,0)</f>
        <v>#N/A</v>
      </c>
      <c r="E234" s="28"/>
      <c r="F234" s="60" t="e">
        <f>VLOOKUP($E234:$E$5004,'PLANO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VLOOKUP($C234:$C$5004,$C$27:$D$5004,2,0)</f>
        <v>#N/A</v>
      </c>
      <c r="E235" s="28"/>
      <c r="F235" s="60" t="e">
        <f>VLOOKUP($E235:$E$5004,'PLANO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VLOOKUP($C235:$C$5004,$C$27:$D$5004,2,0)</f>
        <v>#N/A</v>
      </c>
      <c r="E236" s="28"/>
      <c r="F236" s="60" t="e">
        <f>VLOOKUP($E236:$E$5004,'PLANO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VLOOKUP($C236:$C$5004,$C$27:$D$5004,2,0)</f>
        <v>#N/A</v>
      </c>
      <c r="E237" s="28"/>
      <c r="F237" s="60" t="e">
        <f>VLOOKUP($E237:$E$5004,'PLANO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VLOOKUP($C237:$C$5004,$C$27:$D$5004,2,0)</f>
        <v>#N/A</v>
      </c>
      <c r="E238" s="28"/>
      <c r="F238" s="60" t="e">
        <f>VLOOKUP($E238:$E$5004,'PLANO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VLOOKUP($C238:$C$5004,$C$27:$D$5004,2,0)</f>
        <v>#N/A</v>
      </c>
      <c r="E239" s="28"/>
      <c r="F239" s="60" t="e">
        <f>VLOOKUP($E239:$E$5004,'PLANO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VLOOKUP($C239:$C$5004,$C$27:$D$5004,2,0)</f>
        <v>#N/A</v>
      </c>
      <c r="E240" s="28"/>
      <c r="F240" s="60" t="e">
        <f>VLOOKUP($E240:$E$5004,'PLANO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VLOOKUP($C240:$C$5004,$C$27:$D$5004,2,0)</f>
        <v>#N/A</v>
      </c>
      <c r="E241" s="28"/>
      <c r="F241" s="60" t="e">
        <f>VLOOKUP($E241:$E$5004,'PLANO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VLOOKUP($C241:$C$5004,$C$27:$D$5004,2,0)</f>
        <v>#N/A</v>
      </c>
      <c r="E242" s="28"/>
      <c r="F242" s="60" t="e">
        <f>VLOOKUP($E242:$E$5004,'PLANO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VLOOKUP($C242:$C$5004,$C$27:$D$5004,2,0)</f>
        <v>#N/A</v>
      </c>
      <c r="E243" s="28"/>
      <c r="F243" s="60" t="e">
        <f>VLOOKUP($E243:$E$5004,'PLANO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VLOOKUP($C243:$C$5004,$C$27:$D$5004,2,0)</f>
        <v>#N/A</v>
      </c>
      <c r="E244" s="28"/>
      <c r="F244" s="60" t="e">
        <f>VLOOKUP($E244:$E$5004,'PLANO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VLOOKUP($C244:$C$5004,$C$27:$D$5004,2,0)</f>
        <v>#N/A</v>
      </c>
      <c r="E245" s="28"/>
      <c r="F245" s="60" t="e">
        <f>VLOOKUP($E245:$E$5004,'PLANO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VLOOKUP($C245:$C$5004,$C$27:$D$5004,2,0)</f>
        <v>#N/A</v>
      </c>
      <c r="E246" s="28"/>
      <c r="F246" s="60" t="e">
        <f>VLOOKUP($E246:$E$5004,'PLANO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VLOOKUP($C246:$C$5004,$C$27:$D$5004,2,0)</f>
        <v>#N/A</v>
      </c>
      <c r="E247" s="28"/>
      <c r="F247" s="60" t="e">
        <f>VLOOKUP($E247:$E$5004,'PLANO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VLOOKUP($C247:$C$5004,$C$27:$D$5004,2,0)</f>
        <v>#N/A</v>
      </c>
      <c r="E248" s="28"/>
      <c r="F248" s="60" t="e">
        <f>VLOOKUP($E248:$E$5004,'PLANO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VLOOKUP($C248:$C$5004,$C$27:$D$5004,2,0)</f>
        <v>#N/A</v>
      </c>
      <c r="E249" s="28"/>
      <c r="F249" s="60" t="e">
        <f>VLOOKUP($E249:$E$5004,'PLANO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VLOOKUP($C249:$C$5004,$C$27:$D$5004,2,0)</f>
        <v>#N/A</v>
      </c>
      <c r="E250" s="28"/>
      <c r="F250" s="60" t="e">
        <f>VLOOKUP($E250:$E$5004,'PLANO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VLOOKUP($C250:$C$5004,$C$27:$D$5004,2,0)</f>
        <v>#N/A</v>
      </c>
      <c r="E251" s="28"/>
      <c r="F251" s="60" t="e">
        <f>VLOOKUP($E251:$E$5004,'PLANO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VLOOKUP($C251:$C$5004,$C$27:$D$5004,2,0)</f>
        <v>#N/A</v>
      </c>
      <c r="E252" s="28"/>
      <c r="F252" s="60" t="e">
        <f>VLOOKUP($E252:$E$5004,'PLANO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VLOOKUP($C252:$C$5004,$C$27:$D$5004,2,0)</f>
        <v>#N/A</v>
      </c>
      <c r="E253" s="28"/>
      <c r="F253" s="60" t="e">
        <f>VLOOKUP($E253:$E$5004,'PLANO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VLOOKUP($C253:$C$5004,$C$27:$D$5004,2,0)</f>
        <v>#N/A</v>
      </c>
      <c r="E254" s="28"/>
      <c r="F254" s="60" t="e">
        <f>VLOOKUP($E254:$E$5004,'PLANO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VLOOKUP($C254:$C$5004,$C$27:$D$5004,2,0)</f>
        <v>#N/A</v>
      </c>
      <c r="E255" s="28"/>
      <c r="F255" s="60" t="e">
        <f>VLOOKUP($E255:$E$5004,'PLANO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VLOOKUP($C255:$C$5004,$C$27:$D$5004,2,0)</f>
        <v>#N/A</v>
      </c>
      <c r="E256" s="28"/>
      <c r="F256" s="60" t="e">
        <f>VLOOKUP($E256:$E$5004,'PLANO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VLOOKUP($C256:$C$5004,$C$27:$D$5004,2,0)</f>
        <v>#N/A</v>
      </c>
      <c r="E257" s="28"/>
      <c r="F257" s="60" t="e">
        <f>VLOOKUP($E257:$E$5004,'PLANO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VLOOKUP($C257:$C$5004,$C$27:$D$5004,2,0)</f>
        <v>#N/A</v>
      </c>
      <c r="E258" s="28"/>
      <c r="F258" s="60" t="e">
        <f>VLOOKUP($E258:$E$5004,'PLANO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VLOOKUP($C258:$C$5004,$C$27:$D$5004,2,0)</f>
        <v>#N/A</v>
      </c>
      <c r="E259" s="28"/>
      <c r="F259" s="60" t="e">
        <f>VLOOKUP($E259:$E$5004,'PLANO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VLOOKUP($C259:$C$5004,$C$27:$D$5004,2,0)</f>
        <v>#N/A</v>
      </c>
      <c r="E260" s="28"/>
      <c r="F260" s="60" t="e">
        <f>VLOOKUP($E260:$E$5004,'PLANO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VLOOKUP($C260:$C$5004,$C$27:$D$5004,2,0)</f>
        <v>#N/A</v>
      </c>
      <c r="E261" s="28"/>
      <c r="F261" s="60" t="e">
        <f>VLOOKUP($E261:$E$5004,'PLANO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VLOOKUP($C261:$C$5004,$C$27:$D$5004,2,0)</f>
        <v>#N/A</v>
      </c>
      <c r="E262" s="28"/>
      <c r="F262" s="60" t="e">
        <f>VLOOKUP($E262:$E$5004,'PLANO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VLOOKUP($C262:$C$5004,$C$27:$D$5004,2,0)</f>
        <v>#N/A</v>
      </c>
      <c r="E263" s="28"/>
      <c r="F263" s="60" t="e">
        <f>VLOOKUP($E263:$E$5004,'PLANO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VLOOKUP($C263:$C$5004,$C$27:$D$5004,2,0)</f>
        <v>#N/A</v>
      </c>
      <c r="E264" s="28"/>
      <c r="F264" s="60" t="e">
        <f>VLOOKUP($E264:$E$5004,'PLANO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VLOOKUP($C264:$C$5004,$C$27:$D$5004,2,0)</f>
        <v>#N/A</v>
      </c>
      <c r="E265" s="28"/>
      <c r="F265" s="60" t="e">
        <f>VLOOKUP($E265:$E$5004,'PLANO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VLOOKUP($C265:$C$5004,$C$27:$D$5004,2,0)</f>
        <v>#N/A</v>
      </c>
      <c r="E266" s="28"/>
      <c r="F266" s="60" t="e">
        <f>VLOOKUP($E266:$E$5004,'PLANO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VLOOKUP($C266:$C$5004,$C$27:$D$5004,2,0)</f>
        <v>#N/A</v>
      </c>
      <c r="E267" s="28"/>
      <c r="F267" s="60" t="e">
        <f>VLOOKUP($E267:$E$5004,'PLANO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VLOOKUP($C267:$C$5004,$C$27:$D$5004,2,0)</f>
        <v>#N/A</v>
      </c>
      <c r="E268" s="28"/>
      <c r="F268" s="60" t="e">
        <f>VLOOKUP($E268:$E$5004,'PLANO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VLOOKUP($C268:$C$5004,$C$27:$D$5004,2,0)</f>
        <v>#N/A</v>
      </c>
      <c r="E269" s="28"/>
      <c r="F269" s="60" t="e">
        <f>VLOOKUP($E269:$E$5004,'PLANO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VLOOKUP($C269:$C$5004,$C$27:$D$5004,2,0)</f>
        <v>#N/A</v>
      </c>
      <c r="E270" s="28"/>
      <c r="F270" s="60" t="e">
        <f>VLOOKUP($E270:$E$5004,'PLANO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VLOOKUP($C270:$C$5004,$C$27:$D$5004,2,0)</f>
        <v>#N/A</v>
      </c>
      <c r="E271" s="28"/>
      <c r="F271" s="60" t="e">
        <f>VLOOKUP($E271:$E$5004,'PLANO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VLOOKUP($C271:$C$5004,$C$27:$D$5004,2,0)</f>
        <v>#N/A</v>
      </c>
      <c r="E272" s="28"/>
      <c r="F272" s="60" t="e">
        <f>VLOOKUP($E272:$E$5004,'PLANO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VLOOKUP($C272:$C$5004,$C$27:$D$5004,2,0)</f>
        <v>#N/A</v>
      </c>
      <c r="E273" s="28"/>
      <c r="F273" s="60" t="e">
        <f>VLOOKUP($E273:$E$5004,'PLANO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VLOOKUP($C273:$C$5004,$C$27:$D$5004,2,0)</f>
        <v>#N/A</v>
      </c>
      <c r="E274" s="28"/>
      <c r="F274" s="60" t="e">
        <f>VLOOKUP($E274:$E$5004,'PLANO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VLOOKUP($C274:$C$5004,$C$27:$D$5004,2,0)</f>
        <v>#N/A</v>
      </c>
      <c r="E275" s="28"/>
      <c r="F275" s="60" t="e">
        <f>VLOOKUP($E275:$E$5004,'PLANO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VLOOKUP($C275:$C$5004,$C$27:$D$5004,2,0)</f>
        <v>#N/A</v>
      </c>
      <c r="E276" s="28"/>
      <c r="F276" s="60" t="e">
        <f>VLOOKUP($E276:$E$5004,'PLANO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VLOOKUP($C276:$C$5004,$C$27:$D$5004,2,0)</f>
        <v>#N/A</v>
      </c>
      <c r="E277" s="28"/>
      <c r="F277" s="60" t="e">
        <f>VLOOKUP($E277:$E$5004,'PLANO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VLOOKUP($C277:$C$5004,$C$27:$D$5004,2,0)</f>
        <v>#N/A</v>
      </c>
      <c r="E278" s="28"/>
      <c r="F278" s="60" t="e">
        <f>VLOOKUP($E278:$E$5004,'PLANO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VLOOKUP($C278:$C$5004,$C$27:$D$5004,2,0)</f>
        <v>#N/A</v>
      </c>
      <c r="E279" s="28"/>
      <c r="F279" s="60" t="e">
        <f>VLOOKUP($E279:$E$5004,'PLANO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VLOOKUP($C279:$C$5004,$C$27:$D$5004,2,0)</f>
        <v>#N/A</v>
      </c>
      <c r="E280" s="28"/>
      <c r="F280" s="60" t="e">
        <f>VLOOKUP($E280:$E$5004,'PLANO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VLOOKUP($C280:$C$5004,$C$27:$D$5004,2,0)</f>
        <v>#N/A</v>
      </c>
      <c r="E281" s="28"/>
      <c r="F281" s="60" t="e">
        <f>VLOOKUP($E281:$E$5004,'PLANO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VLOOKUP($C281:$C$5004,$C$27:$D$5004,2,0)</f>
        <v>#N/A</v>
      </c>
      <c r="E282" s="28"/>
      <c r="F282" s="60" t="e">
        <f>VLOOKUP($E282:$E$5004,'PLANO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VLOOKUP($C282:$C$5004,$C$27:$D$5004,2,0)</f>
        <v>#N/A</v>
      </c>
      <c r="E283" s="28"/>
      <c r="F283" s="60" t="e">
        <f>VLOOKUP($E283:$E$5004,'PLANO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VLOOKUP($C283:$C$5004,$C$27:$D$5004,2,0)</f>
        <v>#N/A</v>
      </c>
      <c r="E284" s="28"/>
      <c r="F284" s="60" t="e">
        <f>VLOOKUP($E284:$E$5004,'PLANO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VLOOKUP($C284:$C$5004,$C$27:$D$5004,2,0)</f>
        <v>#N/A</v>
      </c>
      <c r="E285" s="28"/>
      <c r="F285" s="60" t="e">
        <f>VLOOKUP($E285:$E$5004,'PLANO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VLOOKUP($C285:$C$5004,$C$27:$D$5004,2,0)</f>
        <v>#N/A</v>
      </c>
      <c r="E286" s="28"/>
      <c r="F286" s="60" t="e">
        <f>VLOOKUP($E286:$E$5004,'PLANO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VLOOKUP($C286:$C$5004,$C$27:$D$5004,2,0)</f>
        <v>#N/A</v>
      </c>
      <c r="E287" s="28"/>
      <c r="F287" s="60" t="e">
        <f>VLOOKUP($E287:$E$5004,'PLANO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VLOOKUP($C287:$C$5004,$C$27:$D$5004,2,0)</f>
        <v>#N/A</v>
      </c>
      <c r="E288" s="28"/>
      <c r="F288" s="60" t="e">
        <f>VLOOKUP($E288:$E$5004,'PLANO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VLOOKUP($C288:$C$5004,$C$27:$D$5004,2,0)</f>
        <v>#N/A</v>
      </c>
      <c r="E289" s="28"/>
      <c r="F289" s="60" t="e">
        <f>VLOOKUP($E289:$E$5004,'PLANO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VLOOKUP($C289:$C$5004,$C$27:$D$5004,2,0)</f>
        <v>#N/A</v>
      </c>
      <c r="E290" s="28"/>
      <c r="F290" s="60" t="e">
        <f>VLOOKUP($E290:$E$5004,'PLANO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VLOOKUP($C290:$C$5004,$C$27:$D$5004,2,0)</f>
        <v>#N/A</v>
      </c>
      <c r="E291" s="28"/>
      <c r="F291" s="60" t="e">
        <f>VLOOKUP($E291:$E$5004,'PLANO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VLOOKUP($C291:$C$5004,$C$27:$D$5004,2,0)</f>
        <v>#N/A</v>
      </c>
      <c r="E292" s="28"/>
      <c r="F292" s="60" t="e">
        <f>VLOOKUP($E292:$E$5004,'PLANO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VLOOKUP($C292:$C$5004,$C$27:$D$5004,2,0)</f>
        <v>#N/A</v>
      </c>
      <c r="E293" s="28"/>
      <c r="F293" s="60" t="e">
        <f>VLOOKUP($E293:$E$5004,'PLANO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VLOOKUP($C293:$C$5004,$C$27:$D$5004,2,0)</f>
        <v>#N/A</v>
      </c>
      <c r="E294" s="28"/>
      <c r="F294" s="60" t="e">
        <f>VLOOKUP($E294:$E$5004,'PLANO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VLOOKUP($C294:$C$5004,$C$27:$D$5004,2,0)</f>
        <v>#N/A</v>
      </c>
      <c r="E295" s="28"/>
      <c r="F295" s="60" t="e">
        <f>VLOOKUP($E295:$E$5004,'PLANO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VLOOKUP($C295:$C$5004,$C$27:$D$5004,2,0)</f>
        <v>#N/A</v>
      </c>
      <c r="E296" s="28"/>
      <c r="F296" s="60" t="e">
        <f>VLOOKUP($E296:$E$5004,'PLANO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VLOOKUP($C296:$C$5004,$C$27:$D$5004,2,0)</f>
        <v>#N/A</v>
      </c>
      <c r="E297" s="28"/>
      <c r="F297" s="60" t="e">
        <f>VLOOKUP($E297:$E$5004,'PLANO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VLOOKUP($C297:$C$5004,$C$27:$D$5004,2,0)</f>
        <v>#N/A</v>
      </c>
      <c r="E298" s="28"/>
      <c r="F298" s="60" t="e">
        <f>VLOOKUP($E298:$E$5004,'PLANO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VLOOKUP($C298:$C$5004,$C$27:$D$5004,2,0)</f>
        <v>#N/A</v>
      </c>
      <c r="E299" s="28"/>
      <c r="F299" s="60" t="e">
        <f>VLOOKUP($E299:$E$5004,'PLANO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VLOOKUP($C299:$C$5004,$C$27:$D$5004,2,0)</f>
        <v>#N/A</v>
      </c>
      <c r="E300" s="28"/>
      <c r="F300" s="60" t="e">
        <f>VLOOKUP($E300:$E$5004,'PLANO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VLOOKUP($C300:$C$5004,$C$27:$D$5004,2,0)</f>
        <v>#N/A</v>
      </c>
      <c r="E301" s="28"/>
      <c r="F301" s="60" t="e">
        <f>VLOOKUP($E301:$E$5004,'PLANO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VLOOKUP($C301:$C$5004,$C$27:$D$5004,2,0)</f>
        <v>#N/A</v>
      </c>
      <c r="E302" s="28"/>
      <c r="F302" s="60" t="e">
        <f>VLOOKUP($E302:$E$5004,'PLANO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VLOOKUP($C302:$C$5004,$C$27:$D$5004,2,0)</f>
        <v>#N/A</v>
      </c>
      <c r="E303" s="28"/>
      <c r="F303" s="60" t="e">
        <f>VLOOKUP($E303:$E$5004,'PLANO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VLOOKUP($C303:$C$5004,$C$27:$D$5004,2,0)</f>
        <v>#N/A</v>
      </c>
      <c r="E304" s="28"/>
      <c r="F304" s="60" t="e">
        <f>VLOOKUP($E304:$E$5004,'PLANO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VLOOKUP($C304:$C$5004,$C$27:$D$5004,2,0)</f>
        <v>#N/A</v>
      </c>
      <c r="E305" s="28"/>
      <c r="F305" s="60" t="e">
        <f>VLOOKUP($E305:$E$5004,'PLANO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00"/>
      <c r="C306" s="55"/>
      <c r="D306" s="94" t="e">
        <f>VLOOKUP($C305:$C$5004,$C$27:$D$5004,2,0)</f>
        <v>#N/A</v>
      </c>
      <c r="E306" s="99"/>
      <c r="F306" s="60" t="e">
        <f>VLOOKUP($E306:$E$5004,'PLANO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6"/>
      <c r="J306" s="114"/>
      <c r="K306" s="91"/>
    </row>
    <row r="307" spans="1:11" s="30" customFormat="1" ht="41.25" customHeight="1" thickBot="1" x14ac:dyDescent="0.3">
      <c r="A307" s="113"/>
      <c r="B307" s="100"/>
      <c r="C307" s="55"/>
      <c r="D307" s="94" t="e">
        <f>VLOOKUP($C306:$C$5004,$C$27:$D$5004,2,0)</f>
        <v>#N/A</v>
      </c>
      <c r="E307" s="99"/>
      <c r="F307" s="60" t="e">
        <f>VLOOKUP($E307:$E$5004,'PLANO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VLOOKUP($C307:$C$5004,$C$27:$D$5004,2,0)</f>
        <v>#N/A</v>
      </c>
      <c r="E308" s="99"/>
      <c r="F308" s="60" t="e">
        <f>VLOOKUP($E308:$E$5004,'PLANO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VLOOKUP($C308:$C$5004,$C$27:$D$5004,2,0)</f>
        <v>#N/A</v>
      </c>
      <c r="E309" s="99"/>
      <c r="F309" s="60" t="e">
        <f>VLOOKUP($E309:$E$5004,'PLANO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VLOOKUP($C309:$C$5004,$C$27:$D$5004,2,0)</f>
        <v>#N/A</v>
      </c>
      <c r="E310" s="99"/>
      <c r="F310" s="60" t="e">
        <f>VLOOKUP($E310:$E$5004,'PLANO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VLOOKUP($C310:$C$5004,$C$27:$D$5004,2,0)</f>
        <v>#N/A</v>
      </c>
      <c r="E311" s="99"/>
      <c r="F311" s="60" t="e">
        <f>VLOOKUP($E311:$E$5004,'PLANO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VLOOKUP($C311:$C$5004,$C$27:$D$5004,2,0)</f>
        <v>#N/A</v>
      </c>
      <c r="E312" s="99"/>
      <c r="F312" s="60" t="e">
        <f>VLOOKUP($E312:$E$5004,'PLANO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VLOOKUP($C312:$C$5004,$C$27:$D$5004,2,0)</f>
        <v>#N/A</v>
      </c>
      <c r="E313" s="99"/>
      <c r="F313" s="60" t="e">
        <f>VLOOKUP($E313:$E$5004,'PLANO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VLOOKUP($C313:$C$5004,$C$27:$D$5004,2,0)</f>
        <v>#N/A</v>
      </c>
      <c r="E314" s="99"/>
      <c r="F314" s="60" t="e">
        <f>VLOOKUP($E314:$E$5004,'PLANO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VLOOKUP($C314:$C$5004,$C$27:$D$5004,2,0)</f>
        <v>#N/A</v>
      </c>
      <c r="E315" s="99"/>
      <c r="F315" s="60" t="e">
        <f>VLOOKUP($E315:$E$5004,'PLANO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VLOOKUP($C315:$C$5004,$C$27:$D$5004,2,0)</f>
        <v>#N/A</v>
      </c>
      <c r="E316" s="99"/>
      <c r="F316" s="60" t="e">
        <f>VLOOKUP($E316:$E$5004,'PLANO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VLOOKUP($C316:$C$5004,$C$27:$D$5004,2,0)</f>
        <v>#N/A</v>
      </c>
      <c r="E317" s="99"/>
      <c r="F317" s="60" t="e">
        <f>VLOOKUP($E317:$E$5004,'PLANO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VLOOKUP($C317:$C$5004,$C$27:$D$5004,2,0)</f>
        <v>#N/A</v>
      </c>
      <c r="E318" s="99"/>
      <c r="F318" s="60" t="e">
        <f>VLOOKUP($E318:$E$5004,'PLANO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VLOOKUP($C318:$C$5004,$C$27:$D$5004,2,0)</f>
        <v>#N/A</v>
      </c>
      <c r="E319" s="99"/>
      <c r="F319" s="60" t="e">
        <f>VLOOKUP($E319:$E$5004,'PLANO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VLOOKUP($C319:$C$5004,$C$27:$D$5004,2,0)</f>
        <v>#N/A</v>
      </c>
      <c r="E320" s="99"/>
      <c r="F320" s="60" t="e">
        <f>VLOOKUP($E320:$E$5004,'PLANO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VLOOKUP($C320:$C$5004,$C$27:$D$5004,2,0)</f>
        <v>#N/A</v>
      </c>
      <c r="E321" s="99"/>
      <c r="F321" s="60" t="e">
        <f>VLOOKUP($E321:$E$5004,'PLANO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VLOOKUP($C321:$C$5004,$C$27:$D$5004,2,0)</f>
        <v>#N/A</v>
      </c>
      <c r="E322" s="99"/>
      <c r="F322" s="60" t="e">
        <f>VLOOKUP($E322:$E$5004,'PLANO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VLOOKUP($C322:$C$5004,$C$27:$D$5004,2,0)</f>
        <v>#N/A</v>
      </c>
      <c r="E323" s="99"/>
      <c r="F323" s="60" t="e">
        <f>VLOOKUP($E323:$E$5004,'PLANO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VLOOKUP($C323:$C$5004,$C$27:$D$5004,2,0)</f>
        <v>#N/A</v>
      </c>
      <c r="E324" s="99"/>
      <c r="F324" s="60" t="e">
        <f>VLOOKUP($E324:$E$5004,'PLANO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VLOOKUP($C324:$C$5004,$C$27:$D$5004,2,0)</f>
        <v>#N/A</v>
      </c>
      <c r="E325" s="99"/>
      <c r="F325" s="60" t="e">
        <f>VLOOKUP($E325:$E$5004,'PLANO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VLOOKUP($C325:$C$5004,$C$27:$D$5004,2,0)</f>
        <v>#N/A</v>
      </c>
      <c r="E326" s="99"/>
      <c r="F326" s="60" t="e">
        <f>VLOOKUP($E326:$E$5004,'PLANO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VLOOKUP($C326:$C$5004,$C$27:$D$5004,2,0)</f>
        <v>#N/A</v>
      </c>
      <c r="E327" s="99"/>
      <c r="F327" s="60" t="e">
        <f>VLOOKUP($E327:$E$5004,'PLANO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VLOOKUP($C327:$C$5004,$C$27:$D$5004,2,0)</f>
        <v>#N/A</v>
      </c>
      <c r="E328" s="99"/>
      <c r="F328" s="60" t="e">
        <f>VLOOKUP($E328:$E$5004,'PLANO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VLOOKUP($C328:$C$5004,$C$27:$D$5004,2,0)</f>
        <v>#N/A</v>
      </c>
      <c r="E329" s="99"/>
      <c r="F329" s="60" t="e">
        <f>VLOOKUP($E329:$E$5004,'PLANO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VLOOKUP($C329:$C$5004,$C$27:$D$5004,2,0)</f>
        <v>#N/A</v>
      </c>
      <c r="E330" s="99"/>
      <c r="F330" s="60" t="e">
        <f>VLOOKUP($E330:$E$5004,'PLANO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VLOOKUP($C330:$C$5004,$C$27:$D$5004,2,0)</f>
        <v>#N/A</v>
      </c>
      <c r="E331" s="99"/>
      <c r="F331" s="60" t="e">
        <f>VLOOKUP($E331:$E$5004,'PLANO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VLOOKUP($C331:$C$5004,$C$27:$D$5004,2,0)</f>
        <v>#N/A</v>
      </c>
      <c r="E332" s="99"/>
      <c r="F332" s="60" t="e">
        <f>VLOOKUP($E332:$E$5004,'PLANO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VLOOKUP($C332:$C$5004,$C$27:$D$5004,2,0)</f>
        <v>#N/A</v>
      </c>
      <c r="E333" s="99"/>
      <c r="F333" s="60" t="e">
        <f>VLOOKUP($E333:$E$5004,'PLANO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VLOOKUP($C333:$C$5004,$C$27:$D$5004,2,0)</f>
        <v>#N/A</v>
      </c>
      <c r="E334" s="99"/>
      <c r="F334" s="60" t="e">
        <f>VLOOKUP($E334:$E$5004,'PLANO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VLOOKUP($C334:$C$5004,$C$27:$D$5004,2,0)</f>
        <v>#N/A</v>
      </c>
      <c r="E335" s="99"/>
      <c r="F335" s="60" t="e">
        <f>VLOOKUP($E335:$E$5004,'PLANO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VLOOKUP($C335:$C$5004,$C$27:$D$5004,2,0)</f>
        <v>#N/A</v>
      </c>
      <c r="E336" s="99"/>
      <c r="F336" s="60" t="e">
        <f>VLOOKUP($E336:$E$5004,'PLANO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VLOOKUP($C336:$C$5004,$C$27:$D$5004,2,0)</f>
        <v>#N/A</v>
      </c>
      <c r="E337" s="99"/>
      <c r="F337" s="60" t="e">
        <f>VLOOKUP($E337:$E$5004,'PLANO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VLOOKUP($C337:$C$5004,$C$27:$D$5004,2,0)</f>
        <v>#N/A</v>
      </c>
      <c r="E338" s="99"/>
      <c r="F338" s="60" t="e">
        <f>VLOOKUP($E338:$E$5004,'PLANO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VLOOKUP($C338:$C$5004,$C$27:$D$5004,2,0)</f>
        <v>#N/A</v>
      </c>
      <c r="E339" s="99"/>
      <c r="F339" s="60" t="e">
        <f>VLOOKUP($E339:$E$5004,'PLANO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VLOOKUP($C339:$C$5004,$C$27:$D$5004,2,0)</f>
        <v>#N/A</v>
      </c>
      <c r="E340" s="99"/>
      <c r="F340" s="60" t="e">
        <f>VLOOKUP($E340:$E$5004,'PLANO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VLOOKUP($C340:$C$5004,$C$27:$D$5004,2,0)</f>
        <v>#N/A</v>
      </c>
      <c r="E341" s="99"/>
      <c r="F341" s="60" t="e">
        <f>VLOOKUP($E341:$E$5004,'PLANO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VLOOKUP($C341:$C$5004,$C$27:$D$5004,2,0)</f>
        <v>#N/A</v>
      </c>
      <c r="E342" s="99"/>
      <c r="F342" s="60" t="e">
        <f>VLOOKUP($E342:$E$5004,'PLANO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VLOOKUP($C342:$C$5004,$C$27:$D$5004,2,0)</f>
        <v>#N/A</v>
      </c>
      <c r="E343" s="99"/>
      <c r="F343" s="60" t="e">
        <f>VLOOKUP($E343:$E$5004,'PLANO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VLOOKUP($C343:$C$5004,$C$27:$D$5004,2,0)</f>
        <v>#N/A</v>
      </c>
      <c r="E344" s="99"/>
      <c r="F344" s="60" t="e">
        <f>VLOOKUP($E344:$E$5004,'PLANO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VLOOKUP($C344:$C$5004,$C$27:$D$5004,2,0)</f>
        <v>#N/A</v>
      </c>
      <c r="E345" s="99"/>
      <c r="F345" s="60" t="e">
        <f>VLOOKUP($E345:$E$5004,'PLANO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VLOOKUP($C345:$C$5004,$C$27:$D$5004,2,0)</f>
        <v>#N/A</v>
      </c>
      <c r="E346" s="99"/>
      <c r="F346" s="60" t="e">
        <f>VLOOKUP($E346:$E$5004,'PLANO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VLOOKUP($C346:$C$5004,$C$27:$D$5004,2,0)</f>
        <v>#N/A</v>
      </c>
      <c r="E347" s="99"/>
      <c r="F347" s="60" t="e">
        <f>VLOOKUP($E347:$E$5004,'PLANO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VLOOKUP($C347:$C$5004,$C$27:$D$5004,2,0)</f>
        <v>#N/A</v>
      </c>
      <c r="E348" s="99"/>
      <c r="F348" s="60" t="e">
        <f>VLOOKUP($E348:$E$5004,'PLANO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VLOOKUP($C348:$C$5004,$C$27:$D$5004,2,0)</f>
        <v>#N/A</v>
      </c>
      <c r="E349" s="99"/>
      <c r="F349" s="60" t="e">
        <f>VLOOKUP($E349:$E$5004,'PLANO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VLOOKUP($C349:$C$5004,$C$27:$D$5004,2,0)</f>
        <v>#N/A</v>
      </c>
      <c r="E350" s="99"/>
      <c r="F350" s="60" t="e">
        <f>VLOOKUP($E350:$E$5004,'PLANO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VLOOKUP($C350:$C$5004,$C$27:$D$5004,2,0)</f>
        <v>#N/A</v>
      </c>
      <c r="E351" s="99"/>
      <c r="F351" s="60" t="e">
        <f>VLOOKUP($E351:$E$5004,'PLANO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VLOOKUP($C351:$C$5004,$C$27:$D$5004,2,0)</f>
        <v>#N/A</v>
      </c>
      <c r="E352" s="99"/>
      <c r="F352" s="60" t="e">
        <f>VLOOKUP($E352:$E$5004,'PLANO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VLOOKUP($C352:$C$5004,$C$27:$D$5004,2,0)</f>
        <v>#N/A</v>
      </c>
      <c r="E353" s="99"/>
      <c r="F353" s="60" t="e">
        <f>VLOOKUP($E353:$E$5004,'PLANO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VLOOKUP($C353:$C$5004,$C$27:$D$5004,2,0)</f>
        <v>#N/A</v>
      </c>
      <c r="E354" s="99"/>
      <c r="F354" s="60" t="e">
        <f>VLOOKUP($E354:$E$5004,'PLANO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VLOOKUP($C354:$C$5004,$C$27:$D$5004,2,0)</f>
        <v>#N/A</v>
      </c>
      <c r="E355" s="99"/>
      <c r="F355" s="60" t="e">
        <f>VLOOKUP($E355:$E$5004,'PLANO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VLOOKUP($C355:$C$5004,$C$27:$D$5004,2,0)</f>
        <v>#N/A</v>
      </c>
      <c r="E356" s="99"/>
      <c r="F356" s="60" t="e">
        <f>VLOOKUP($E356:$E$5004,'PLANO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VLOOKUP($C356:$C$5004,$C$27:$D$5004,2,0)</f>
        <v>#N/A</v>
      </c>
      <c r="E357" s="99"/>
      <c r="F357" s="60" t="e">
        <f>VLOOKUP($E357:$E$5004,'PLANO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VLOOKUP($C357:$C$5004,$C$27:$D$5004,2,0)</f>
        <v>#N/A</v>
      </c>
      <c r="E358" s="99"/>
      <c r="F358" s="60" t="e">
        <f>VLOOKUP($E358:$E$5004,'PLANO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VLOOKUP($C358:$C$5004,$C$27:$D$5004,2,0)</f>
        <v>#N/A</v>
      </c>
      <c r="E359" s="99"/>
      <c r="F359" s="60" t="e">
        <f>VLOOKUP($E359:$E$5004,'PLANO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VLOOKUP($C359:$C$5004,$C$27:$D$5004,2,0)</f>
        <v>#N/A</v>
      </c>
      <c r="E360" s="99"/>
      <c r="F360" s="60" t="e">
        <f>VLOOKUP($E360:$E$5004,'PLANO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VLOOKUP($C360:$C$5004,$C$27:$D$5004,2,0)</f>
        <v>#N/A</v>
      </c>
      <c r="E361" s="99"/>
      <c r="F361" s="60" t="e">
        <f>VLOOKUP($E361:$E$5004,'PLANO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VLOOKUP($C361:$C$5004,$C$27:$D$5004,2,0)</f>
        <v>#N/A</v>
      </c>
      <c r="E362" s="99"/>
      <c r="F362" s="60" t="e">
        <f>VLOOKUP($E362:$E$5004,'PLANO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VLOOKUP($C362:$C$5004,$C$27:$D$5004,2,0)</f>
        <v>#N/A</v>
      </c>
      <c r="E363" s="99"/>
      <c r="F363" s="60" t="e">
        <f>VLOOKUP($E363:$E$5004,'PLANO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VLOOKUP($C363:$C$5004,$C$27:$D$5004,2,0)</f>
        <v>#N/A</v>
      </c>
      <c r="E364" s="99"/>
      <c r="F364" s="60" t="e">
        <f>VLOOKUP($E364:$E$5004,'PLANO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VLOOKUP($C364:$C$5004,$C$27:$D$5004,2,0)</f>
        <v>#N/A</v>
      </c>
      <c r="E365" s="99"/>
      <c r="F365" s="60" t="e">
        <f>VLOOKUP($E365:$E$5004,'PLANO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VLOOKUP($C365:$C$5004,$C$27:$D$5004,2,0)</f>
        <v>#N/A</v>
      </c>
      <c r="E366" s="99"/>
      <c r="F366" s="60" t="e">
        <f>VLOOKUP($E366:$E$5004,'PLANO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VLOOKUP($C366:$C$5004,$C$27:$D$5004,2,0)</f>
        <v>#N/A</v>
      </c>
      <c r="E367" s="99"/>
      <c r="F367" s="60" t="e">
        <f>VLOOKUP($E367:$E$5004,'PLANO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VLOOKUP($C367:$C$5004,$C$27:$D$5004,2,0)</f>
        <v>#N/A</v>
      </c>
      <c r="E368" s="99"/>
      <c r="F368" s="60" t="e">
        <f>VLOOKUP($E368:$E$5004,'PLANO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VLOOKUP($C368:$C$5004,$C$27:$D$5004,2,0)</f>
        <v>#N/A</v>
      </c>
      <c r="E369" s="99"/>
      <c r="F369" s="60" t="e">
        <f>VLOOKUP($E369:$E$5004,'PLANO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VLOOKUP($C369:$C$5004,$C$27:$D$5004,2,0)</f>
        <v>#N/A</v>
      </c>
      <c r="E370" s="99"/>
      <c r="F370" s="60" t="e">
        <f>VLOOKUP($E370:$E$5004,'PLANO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VLOOKUP($C370:$C$5004,$C$27:$D$5004,2,0)</f>
        <v>#N/A</v>
      </c>
      <c r="E371" s="99"/>
      <c r="F371" s="60" t="e">
        <f>VLOOKUP($E371:$E$5004,'PLANO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VLOOKUP($C371:$C$5004,$C$27:$D$5004,2,0)</f>
        <v>#N/A</v>
      </c>
      <c r="E372" s="99"/>
      <c r="F372" s="60" t="e">
        <f>VLOOKUP($E372:$E$5004,'PLANO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VLOOKUP($C372:$C$5004,$C$27:$D$5004,2,0)</f>
        <v>#N/A</v>
      </c>
      <c r="E373" s="99"/>
      <c r="F373" s="60" t="e">
        <f>VLOOKUP($E373:$E$5004,'PLANO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VLOOKUP($C373:$C$5004,$C$27:$D$5004,2,0)</f>
        <v>#N/A</v>
      </c>
      <c r="E374" s="99"/>
      <c r="F374" s="60" t="e">
        <f>VLOOKUP($E374:$E$5004,'PLANO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VLOOKUP($C374:$C$5004,$C$27:$D$5004,2,0)</f>
        <v>#N/A</v>
      </c>
      <c r="E375" s="99"/>
      <c r="F375" s="60" t="e">
        <f>VLOOKUP($E375:$E$5004,'PLANO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VLOOKUP($C375:$C$5004,$C$27:$D$5004,2,0)</f>
        <v>#N/A</v>
      </c>
      <c r="E376" s="99"/>
      <c r="F376" s="60" t="e">
        <f>VLOOKUP($E376:$E$5004,'PLANO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VLOOKUP($C376:$C$5004,$C$27:$D$5004,2,0)</f>
        <v>#N/A</v>
      </c>
      <c r="E377" s="99"/>
      <c r="F377" s="60" t="e">
        <f>VLOOKUP($E377:$E$5004,'PLANO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VLOOKUP($C377:$C$5004,$C$27:$D$5004,2,0)</f>
        <v>#N/A</v>
      </c>
      <c r="E378" s="99"/>
      <c r="F378" s="60" t="e">
        <f>VLOOKUP($E378:$E$5004,'PLANO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VLOOKUP($C378:$C$5004,$C$27:$D$5004,2,0)</f>
        <v>#N/A</v>
      </c>
      <c r="E379" s="99"/>
      <c r="F379" s="60" t="e">
        <f>VLOOKUP($E379:$E$5004,'PLANO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VLOOKUP($C379:$C$5004,$C$27:$D$5004,2,0)</f>
        <v>#N/A</v>
      </c>
      <c r="E380" s="99"/>
      <c r="F380" s="60" t="e">
        <f>VLOOKUP($E380:$E$5004,'PLANO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VLOOKUP($C380:$C$5004,$C$27:$D$5004,2,0)</f>
        <v>#N/A</v>
      </c>
      <c r="E381" s="99"/>
      <c r="F381" s="60" t="e">
        <f>VLOOKUP($E381:$E$5004,'PLANO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VLOOKUP($C381:$C$5004,$C$27:$D$5004,2,0)</f>
        <v>#N/A</v>
      </c>
      <c r="E382" s="99"/>
      <c r="F382" s="60" t="e">
        <f>VLOOKUP($E382:$E$5004,'PLANO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VLOOKUP($C382:$C$5004,$C$27:$D$5004,2,0)</f>
        <v>#N/A</v>
      </c>
      <c r="E383" s="99"/>
      <c r="F383" s="60" t="e">
        <f>VLOOKUP($E383:$E$5004,'PLANO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VLOOKUP($C383:$C$5004,$C$27:$D$5004,2,0)</f>
        <v>#N/A</v>
      </c>
      <c r="E384" s="99"/>
      <c r="F384" s="60" t="e">
        <f>VLOOKUP($E384:$E$5004,'PLANO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VLOOKUP($C384:$C$5004,$C$27:$D$5004,2,0)</f>
        <v>#N/A</v>
      </c>
      <c r="E385" s="99"/>
      <c r="F385" s="60" t="e">
        <f>VLOOKUP($E385:$E$5004,'PLANO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VLOOKUP($C385:$C$5004,$C$27:$D$5004,2,0)</f>
        <v>#N/A</v>
      </c>
      <c r="E386" s="99"/>
      <c r="F386" s="60" t="e">
        <f>VLOOKUP($E386:$E$5004,'PLANO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VLOOKUP($C386:$C$5004,$C$27:$D$5004,2,0)</f>
        <v>#N/A</v>
      </c>
      <c r="E387" s="99"/>
      <c r="F387" s="60" t="e">
        <f>VLOOKUP($E387:$E$5004,'PLANO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VLOOKUP($C387:$C$5004,$C$27:$D$5004,2,0)</f>
        <v>#N/A</v>
      </c>
      <c r="E388" s="99"/>
      <c r="F388" s="60" t="e">
        <f>VLOOKUP($E388:$E$5004,'PLANO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VLOOKUP($C388:$C$5004,$C$27:$D$5004,2,0)</f>
        <v>#N/A</v>
      </c>
      <c r="E389" s="99"/>
      <c r="F389" s="60" t="e">
        <f>VLOOKUP($E389:$E$5004,'PLANO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VLOOKUP($C389:$C$5004,$C$27:$D$5004,2,0)</f>
        <v>#N/A</v>
      </c>
      <c r="E390" s="99"/>
      <c r="F390" s="60" t="e">
        <f>VLOOKUP($E390:$E$5004,'PLANO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VLOOKUP($C390:$C$5004,$C$27:$D$5004,2,0)</f>
        <v>#N/A</v>
      </c>
      <c r="E391" s="99"/>
      <c r="F391" s="60" t="e">
        <f>VLOOKUP($E391:$E$5004,'PLANO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VLOOKUP($C391:$C$5004,$C$27:$D$5004,2,0)</f>
        <v>#N/A</v>
      </c>
      <c r="E392" s="99"/>
      <c r="F392" s="60" t="e">
        <f>VLOOKUP($E392:$E$5004,'PLANO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VLOOKUP($C392:$C$5004,$C$27:$D$5004,2,0)</f>
        <v>#N/A</v>
      </c>
      <c r="E393" s="99"/>
      <c r="F393" s="60" t="e">
        <f>VLOOKUP($E393:$E$5004,'PLANO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VLOOKUP($C393:$C$5004,$C$27:$D$5004,2,0)</f>
        <v>#N/A</v>
      </c>
      <c r="E394" s="99"/>
      <c r="F394" s="60" t="e">
        <f>VLOOKUP($E394:$E$5004,'PLANO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VLOOKUP($C394:$C$5004,$C$27:$D$5004,2,0)</f>
        <v>#N/A</v>
      </c>
      <c r="E395" s="99"/>
      <c r="F395" s="60" t="e">
        <f>VLOOKUP($E395:$E$5004,'PLANO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VLOOKUP($C395:$C$5004,$C$27:$D$5004,2,0)</f>
        <v>#N/A</v>
      </c>
      <c r="E396" s="99"/>
      <c r="F396" s="60" t="e">
        <f>VLOOKUP($E396:$E$5004,'PLANO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VLOOKUP($C396:$C$5004,$C$27:$D$5004,2,0)</f>
        <v>#N/A</v>
      </c>
      <c r="E397" s="99"/>
      <c r="F397" s="60" t="e">
        <f>VLOOKUP($E397:$E$5004,'PLANO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VLOOKUP($C397:$C$5004,$C$27:$D$5004,2,0)</f>
        <v>#N/A</v>
      </c>
      <c r="E398" s="99"/>
      <c r="F398" s="60" t="e">
        <f>VLOOKUP($E398:$E$5004,'PLANO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VLOOKUP($C398:$C$5004,$C$27:$D$5004,2,0)</f>
        <v>#N/A</v>
      </c>
      <c r="E399" s="99"/>
      <c r="F399" s="60" t="e">
        <f>VLOOKUP($E399:$E$5004,'PLANO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VLOOKUP($C399:$C$5004,$C$27:$D$5004,2,0)</f>
        <v>#N/A</v>
      </c>
      <c r="E400" s="99"/>
      <c r="F400" s="60" t="e">
        <f>VLOOKUP($E400:$E$5004,'PLANO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VLOOKUP($C400:$C$5004,$C$27:$D$5004,2,0)</f>
        <v>#N/A</v>
      </c>
      <c r="E401" s="99"/>
      <c r="F401" s="60" t="e">
        <f>VLOOKUP($E401:$E$5004,'PLANO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VLOOKUP($C401:$C$5004,$C$27:$D$5004,2,0)</f>
        <v>#N/A</v>
      </c>
      <c r="E402" s="99"/>
      <c r="F402" s="60" t="e">
        <f>VLOOKUP($E402:$E$5004,'PLANO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VLOOKUP($C402:$C$5004,$C$27:$D$5004,2,0)</f>
        <v>#N/A</v>
      </c>
      <c r="E403" s="99"/>
      <c r="F403" s="60" t="e">
        <f>VLOOKUP($E403:$E$5004,'PLANO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VLOOKUP($C403:$C$5004,$C$27:$D$5004,2,0)</f>
        <v>#N/A</v>
      </c>
      <c r="E404" s="99"/>
      <c r="F404" s="60" t="e">
        <f>VLOOKUP($E404:$E$5004,'PLANO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VLOOKUP($C404:$C$5004,$C$27:$D$5004,2,0)</f>
        <v>#N/A</v>
      </c>
      <c r="E405" s="99"/>
      <c r="F405" s="60" t="e">
        <f>VLOOKUP($E405:$E$5004,'PLANO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VLOOKUP($C405:$C$5004,$C$27:$D$5004,2,0)</f>
        <v>#N/A</v>
      </c>
      <c r="E406" s="99"/>
      <c r="F406" s="60" t="e">
        <f>VLOOKUP($E406:$E$5004,'PLANO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VLOOKUP($C406:$C$5004,$C$27:$D$5004,2,0)</f>
        <v>#N/A</v>
      </c>
      <c r="E407" s="99"/>
      <c r="F407" s="60" t="e">
        <f>VLOOKUP($E407:$E$5004,'PLANO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VLOOKUP($C407:$C$5004,$C$27:$D$5004,2,0)</f>
        <v>#N/A</v>
      </c>
      <c r="E408" s="99"/>
      <c r="F408" s="60" t="e">
        <f>VLOOKUP($E408:$E$5004,'PLANO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VLOOKUP($C408:$C$5004,$C$27:$D$5004,2,0)</f>
        <v>#N/A</v>
      </c>
      <c r="E409" s="99"/>
      <c r="F409" s="60" t="e">
        <f>VLOOKUP($E409:$E$5004,'PLANO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VLOOKUP($C409:$C$5004,$C$27:$D$5004,2,0)</f>
        <v>#N/A</v>
      </c>
      <c r="E410" s="99"/>
      <c r="F410" s="60" t="e">
        <f>VLOOKUP($E410:$E$5004,'PLANO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VLOOKUP($C410:$C$5004,$C$27:$D$5004,2,0)</f>
        <v>#N/A</v>
      </c>
      <c r="E411" s="99"/>
      <c r="F411" s="60" t="e">
        <f>VLOOKUP($E411:$E$5004,'PLANO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VLOOKUP($C411:$C$5004,$C$27:$D$5004,2,0)</f>
        <v>#N/A</v>
      </c>
      <c r="E412" s="99"/>
      <c r="F412" s="60" t="e">
        <f>VLOOKUP($E412:$E$5004,'PLANO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VLOOKUP($C412:$C$5004,$C$27:$D$5004,2,0)</f>
        <v>#N/A</v>
      </c>
      <c r="E413" s="99"/>
      <c r="F413" s="60" t="e">
        <f>VLOOKUP($E413:$E$5004,'PLANO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VLOOKUP($C413:$C$5004,$C$27:$D$5004,2,0)</f>
        <v>#N/A</v>
      </c>
      <c r="E414" s="99"/>
      <c r="F414" s="60" t="e">
        <f>VLOOKUP($E414:$E$5004,'PLANO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VLOOKUP($C414:$C$5004,$C$27:$D$5004,2,0)</f>
        <v>#N/A</v>
      </c>
      <c r="E415" s="99"/>
      <c r="F415" s="60" t="e">
        <f>VLOOKUP($E415:$E$5004,'PLANO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VLOOKUP($C415:$C$5004,$C$27:$D$5004,2,0)</f>
        <v>#N/A</v>
      </c>
      <c r="E416" s="99"/>
      <c r="F416" s="60" t="e">
        <f>VLOOKUP($E416:$E$5004,'PLANO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VLOOKUP($C416:$C$5004,$C$27:$D$5004,2,0)</f>
        <v>#N/A</v>
      </c>
      <c r="E417" s="99"/>
      <c r="F417" s="60" t="e">
        <f>VLOOKUP($E417:$E$5004,'PLANO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VLOOKUP($C417:$C$5004,$C$27:$D$5004,2,0)</f>
        <v>#N/A</v>
      </c>
      <c r="E418" s="99"/>
      <c r="F418" s="60" t="e">
        <f>VLOOKUP($E418:$E$5004,'PLANO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VLOOKUP($C418:$C$5004,$C$27:$D$5004,2,0)</f>
        <v>#N/A</v>
      </c>
      <c r="E419" s="99"/>
      <c r="F419" s="60" t="e">
        <f>VLOOKUP($E419:$E$5004,'PLANO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VLOOKUP($C419:$C$5004,$C$27:$D$5004,2,0)</f>
        <v>#N/A</v>
      </c>
      <c r="E420" s="99"/>
      <c r="F420" s="60" t="e">
        <f>VLOOKUP($E420:$E$5004,'PLANO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VLOOKUP($C420:$C$5004,$C$27:$D$5004,2,0)</f>
        <v>#N/A</v>
      </c>
      <c r="E421" s="99"/>
      <c r="F421" s="60" t="e">
        <f>VLOOKUP($E421:$E$5004,'PLANO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VLOOKUP($C421:$C$5004,$C$27:$D$5004,2,0)</f>
        <v>#N/A</v>
      </c>
      <c r="E422" s="99"/>
      <c r="F422" s="60" t="e">
        <f>VLOOKUP($E422:$E$5004,'PLANO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VLOOKUP($C422:$C$5004,$C$27:$D$5004,2,0)</f>
        <v>#N/A</v>
      </c>
      <c r="E423" s="99"/>
      <c r="F423" s="60" t="e">
        <f>VLOOKUP($E423:$E$5004,'PLANO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VLOOKUP($C423:$C$5004,$C$27:$D$5004,2,0)</f>
        <v>#N/A</v>
      </c>
      <c r="E424" s="99"/>
      <c r="F424" s="60" t="e">
        <f>VLOOKUP($E424:$E$5004,'PLANO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VLOOKUP($C424:$C$5004,$C$27:$D$5004,2,0)</f>
        <v>#N/A</v>
      </c>
      <c r="E425" s="99"/>
      <c r="F425" s="60" t="e">
        <f>VLOOKUP($E425:$E$5004,'PLANO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VLOOKUP($C425:$C$5004,$C$27:$D$5004,2,0)</f>
        <v>#N/A</v>
      </c>
      <c r="E426" s="99"/>
      <c r="F426" s="60" t="e">
        <f>VLOOKUP($E426:$E$5004,'PLANO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VLOOKUP($C426:$C$5004,$C$27:$D$5004,2,0)</f>
        <v>#N/A</v>
      </c>
      <c r="E427" s="99"/>
      <c r="F427" s="60" t="e">
        <f>VLOOKUP($E427:$E$5004,'PLANO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VLOOKUP($C427:$C$5004,$C$27:$D$5004,2,0)</f>
        <v>#N/A</v>
      </c>
      <c r="E428" s="99"/>
      <c r="F428" s="60" t="e">
        <f>VLOOKUP($E428:$E$5004,'PLANO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VLOOKUP($C428:$C$5004,$C$27:$D$5004,2,0)</f>
        <v>#N/A</v>
      </c>
      <c r="E429" s="99"/>
      <c r="F429" s="60" t="e">
        <f>VLOOKUP($E429:$E$5004,'PLANO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VLOOKUP($C429:$C$5004,$C$27:$D$5004,2,0)</f>
        <v>#N/A</v>
      </c>
      <c r="E430" s="99"/>
      <c r="F430" s="60" t="e">
        <f>VLOOKUP($E430:$E$5004,'PLANO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VLOOKUP($C430:$C$5004,$C$27:$D$5004,2,0)</f>
        <v>#N/A</v>
      </c>
      <c r="E431" s="99"/>
      <c r="F431" s="60" t="e">
        <f>VLOOKUP($E431:$E$5004,'PLANO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VLOOKUP($C431:$C$5004,$C$27:$D$5004,2,0)</f>
        <v>#N/A</v>
      </c>
      <c r="E432" s="99"/>
      <c r="F432" s="60" t="e">
        <f>VLOOKUP($E432:$E$5004,'PLANO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VLOOKUP($C432:$C$5004,$C$27:$D$5004,2,0)</f>
        <v>#N/A</v>
      </c>
      <c r="E433" s="99"/>
      <c r="F433" s="60" t="e">
        <f>VLOOKUP($E433:$E$5004,'PLANO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93"/>
      <c r="C434" s="55"/>
      <c r="D434" s="94" t="e">
        <f>VLOOKUP($C433:$C$5004,$C$27:$D$5004,2,0)</f>
        <v>#N/A</v>
      </c>
      <c r="E434" s="99"/>
      <c r="F434" s="60" t="e">
        <f>VLOOKUP($E434:$E$5004,'PLANO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VLOOKUP($C434:$C$5004,$C$27:$D$5004,2,0)</f>
        <v>#N/A</v>
      </c>
      <c r="E435" s="99"/>
      <c r="F435" s="60" t="e">
        <f>VLOOKUP($E435:$E$5004,'PLANO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VLOOKUP($C435:$C$5004,$C$27:$D$5004,2,0)</f>
        <v>#N/A</v>
      </c>
      <c r="E436" s="99"/>
      <c r="F436" s="60" t="e">
        <f>VLOOKUP($E436:$E$5004,'PLANO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VLOOKUP($C436:$C$5004,$C$27:$D$5004,2,0)</f>
        <v>#N/A</v>
      </c>
      <c r="E437" s="99"/>
      <c r="F437" s="60" t="e">
        <f>VLOOKUP($E437:$E$5004,'PLANO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VLOOKUP($C437:$C$5004,$C$27:$D$5004,2,0)</f>
        <v>#N/A</v>
      </c>
      <c r="E438" s="99"/>
      <c r="F438" s="60" t="e">
        <f>VLOOKUP($E438:$E$5004,'PLANO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VLOOKUP($C438:$C$5004,$C$27:$D$5004,2,0)</f>
        <v>#N/A</v>
      </c>
      <c r="E439" s="99"/>
      <c r="F439" s="60" t="e">
        <f>VLOOKUP($E439:$E$5004,'PLANO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VLOOKUP($C439:$C$5004,$C$27:$D$5004,2,0)</f>
        <v>#N/A</v>
      </c>
      <c r="E440" s="99"/>
      <c r="F440" s="60" t="e">
        <f>VLOOKUP($E440:$E$5004,'PLANO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VLOOKUP($C440:$C$5004,$C$27:$D$5004,2,0)</f>
        <v>#N/A</v>
      </c>
      <c r="E441" s="99"/>
      <c r="F441" s="60" t="e">
        <f>VLOOKUP($E441:$E$5004,'PLANO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VLOOKUP($C441:$C$5004,$C$27:$D$5004,2,0)</f>
        <v>#N/A</v>
      </c>
      <c r="E442" s="99"/>
      <c r="F442" s="60" t="e">
        <f>VLOOKUP($E442:$E$5004,'PLANO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VLOOKUP($C442:$C$5004,$C$27:$D$5004,2,0)</f>
        <v>#N/A</v>
      </c>
      <c r="E443" s="99"/>
      <c r="F443" s="60" t="e">
        <f>VLOOKUP($E443:$E$5004,'PLANO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VLOOKUP($C443:$C$5004,$C$27:$D$5004,2,0)</f>
        <v>#N/A</v>
      </c>
      <c r="E444" s="99"/>
      <c r="F444" s="60" t="e">
        <f>VLOOKUP($E444:$E$5004,'PLANO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VLOOKUP($C444:$C$5004,$C$27:$D$5004,2,0)</f>
        <v>#N/A</v>
      </c>
      <c r="E445" s="99"/>
      <c r="F445" s="60" t="e">
        <f>VLOOKUP($E445:$E$5004,'PLANO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VLOOKUP($C445:$C$5004,$C$27:$D$5004,2,0)</f>
        <v>#N/A</v>
      </c>
      <c r="E446" s="99"/>
      <c r="F446" s="60" t="e">
        <f>VLOOKUP($E446:$E$5004,'PLANO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VLOOKUP($C446:$C$5004,$C$27:$D$5004,2,0)</f>
        <v>#N/A</v>
      </c>
      <c r="E447" s="99"/>
      <c r="F447" s="60" t="e">
        <f>VLOOKUP($E447:$E$5004,'PLANO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VLOOKUP($C447:$C$5004,$C$27:$D$5004,2,0)</f>
        <v>#N/A</v>
      </c>
      <c r="E448" s="99"/>
      <c r="F448" s="60" t="e">
        <f>VLOOKUP($E448:$E$5004,'PLANO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VLOOKUP($C448:$C$5004,$C$27:$D$5004,2,0)</f>
        <v>#N/A</v>
      </c>
      <c r="E449" s="99"/>
      <c r="F449" s="60" t="e">
        <f>VLOOKUP($E449:$E$5004,'PLANO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VLOOKUP($C449:$C$5004,$C$27:$D$5004,2,0)</f>
        <v>#N/A</v>
      </c>
      <c r="E450" s="99"/>
      <c r="F450" s="60" t="e">
        <f>VLOOKUP($E450:$E$5004,'PLANO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VLOOKUP($C450:$C$5004,$C$27:$D$5004,2,0)</f>
        <v>#N/A</v>
      </c>
      <c r="E451" s="99"/>
      <c r="F451" s="60" t="e">
        <f>VLOOKUP($E451:$E$5004,'PLANO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VLOOKUP($C451:$C$5004,$C$27:$D$5004,2,0)</f>
        <v>#N/A</v>
      </c>
      <c r="E452" s="99"/>
      <c r="F452" s="60" t="e">
        <f>VLOOKUP($E452:$E$5004,'PLANO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VLOOKUP($C452:$C$5004,$C$27:$D$5004,2,0)</f>
        <v>#N/A</v>
      </c>
      <c r="E453" s="99"/>
      <c r="F453" s="60" t="e">
        <f>VLOOKUP($E453:$E$5004,'PLANO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VLOOKUP($C453:$C$5004,$C$27:$D$5004,2,0)</f>
        <v>#N/A</v>
      </c>
      <c r="E454" s="99"/>
      <c r="F454" s="60" t="e">
        <f>VLOOKUP($E454:$E$5004,'PLANO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VLOOKUP($C454:$C$5004,$C$27:$D$5004,2,0)</f>
        <v>#N/A</v>
      </c>
      <c r="E455" s="99"/>
      <c r="F455" s="60" t="e">
        <f>VLOOKUP($E455:$E$5004,'PLANO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VLOOKUP($C455:$C$5004,$C$27:$D$5004,2,0)</f>
        <v>#N/A</v>
      </c>
      <c r="E456" s="99"/>
      <c r="F456" s="60" t="e">
        <f>VLOOKUP($E456:$E$5004,'PLANO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VLOOKUP($C456:$C$5004,$C$27:$D$5004,2,0)</f>
        <v>#N/A</v>
      </c>
      <c r="E457" s="99"/>
      <c r="F457" s="60" t="e">
        <f>VLOOKUP($E457:$E$5004,'PLANO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VLOOKUP($C457:$C$5004,$C$27:$D$5004,2,0)</f>
        <v>#N/A</v>
      </c>
      <c r="E458" s="99"/>
      <c r="F458" s="60" t="e">
        <f>VLOOKUP($E458:$E$5004,'PLANO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VLOOKUP($C458:$C$5004,$C$27:$D$5004,2,0)</f>
        <v>#N/A</v>
      </c>
      <c r="E459" s="99"/>
      <c r="F459" s="60" t="e">
        <f>VLOOKUP($E459:$E$5004,'PLANO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VLOOKUP($C459:$C$5004,$C$27:$D$5004,2,0)</f>
        <v>#N/A</v>
      </c>
      <c r="E460" s="99"/>
      <c r="F460" s="60" t="e">
        <f>VLOOKUP($E460:$E$5004,'PLANO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VLOOKUP($C460:$C$5004,$C$27:$D$5004,2,0)</f>
        <v>#N/A</v>
      </c>
      <c r="E461" s="99"/>
      <c r="F461" s="60" t="e">
        <f>VLOOKUP($E461:$E$5004,'PLANO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VLOOKUP($C461:$C$5004,$C$27:$D$5004,2,0)</f>
        <v>#N/A</v>
      </c>
      <c r="E462" s="99"/>
      <c r="F462" s="60" t="e">
        <f>VLOOKUP($E462:$E$5004,'PLANO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VLOOKUP($C462:$C$5004,$C$27:$D$5004,2,0)</f>
        <v>#N/A</v>
      </c>
      <c r="E463" s="99"/>
      <c r="F463" s="60" t="e">
        <f>VLOOKUP($E463:$E$5004,'PLANO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VLOOKUP($C463:$C$5004,$C$27:$D$5004,2,0)</f>
        <v>#N/A</v>
      </c>
      <c r="E464" s="99"/>
      <c r="F464" s="60" t="e">
        <f>VLOOKUP($E464:$E$5004,'PLANO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VLOOKUP($C464:$C$5004,$C$27:$D$5004,2,0)</f>
        <v>#N/A</v>
      </c>
      <c r="E465" s="99"/>
      <c r="F465" s="60" t="e">
        <f>VLOOKUP($E465:$E$5004,'PLANO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VLOOKUP($C465:$C$5004,$C$27:$D$5004,2,0)</f>
        <v>#N/A</v>
      </c>
      <c r="E466" s="99"/>
      <c r="F466" s="60" t="e">
        <f>VLOOKUP($E466:$E$5004,'PLANO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VLOOKUP($C466:$C$5004,$C$27:$D$5004,2,0)</f>
        <v>#N/A</v>
      </c>
      <c r="E467" s="99"/>
      <c r="F467" s="60" t="e">
        <f>VLOOKUP($E467:$E$5004,'PLANO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VLOOKUP($C467:$C$5004,$C$27:$D$5004,2,0)</f>
        <v>#N/A</v>
      </c>
      <c r="E468" s="99"/>
      <c r="F468" s="60" t="e">
        <f>VLOOKUP($E468:$E$5004,'PLANO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VLOOKUP($C468:$C$5004,$C$27:$D$5004,2,0)</f>
        <v>#N/A</v>
      </c>
      <c r="E469" s="99"/>
      <c r="F469" s="60" t="e">
        <f>VLOOKUP($E469:$E$5004,'PLANO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VLOOKUP($C469:$C$5004,$C$27:$D$5004,2,0)</f>
        <v>#N/A</v>
      </c>
      <c r="E470" s="99"/>
      <c r="F470" s="60" t="e">
        <f>VLOOKUP($E470:$E$5004,'PLANO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VLOOKUP($C470:$C$5004,$C$27:$D$5004,2,0)</f>
        <v>#N/A</v>
      </c>
      <c r="E471" s="99"/>
      <c r="F471" s="60" t="e">
        <f>VLOOKUP($E471:$E$5004,'PLANO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VLOOKUP($C471:$C$5004,$C$27:$D$5004,2,0)</f>
        <v>#N/A</v>
      </c>
      <c r="E472" s="99"/>
      <c r="F472" s="60" t="e">
        <f>VLOOKUP($E472:$E$5004,'PLANO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VLOOKUP($C472:$C$5004,$C$27:$D$5004,2,0)</f>
        <v>#N/A</v>
      </c>
      <c r="E473" s="99"/>
      <c r="F473" s="60" t="e">
        <f>VLOOKUP($E473:$E$5004,'PLANO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VLOOKUP($C473:$C$5004,$C$27:$D$5004,2,0)</f>
        <v>#N/A</v>
      </c>
      <c r="E474" s="99"/>
      <c r="F474" s="60" t="e">
        <f>VLOOKUP($E474:$E$5004,'PLANO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VLOOKUP($C474:$C$5004,$C$27:$D$5004,2,0)</f>
        <v>#N/A</v>
      </c>
      <c r="E475" s="99"/>
      <c r="F475" s="60" t="e">
        <f>VLOOKUP($E475:$E$5004,'PLANO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VLOOKUP($C475:$C$5004,$C$27:$D$5004,2,0)</f>
        <v>#N/A</v>
      </c>
      <c r="E476" s="99"/>
      <c r="F476" s="60" t="e">
        <f>VLOOKUP($E476:$E$5004,'PLANO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VLOOKUP($C476:$C$5004,$C$27:$D$5004,2,0)</f>
        <v>#N/A</v>
      </c>
      <c r="E477" s="99"/>
      <c r="F477" s="60" t="e">
        <f>VLOOKUP($E477:$E$5004,'PLANO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VLOOKUP($C477:$C$5004,$C$27:$D$5004,2,0)</f>
        <v>#N/A</v>
      </c>
      <c r="E478" s="99"/>
      <c r="F478" s="60" t="e">
        <f>VLOOKUP($E478:$E$5004,'PLANO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VLOOKUP($C478:$C$5004,$C$27:$D$5004,2,0)</f>
        <v>#N/A</v>
      </c>
      <c r="E479" s="99"/>
      <c r="F479" s="60" t="e">
        <f>VLOOKUP($E479:$E$5004,'PLANO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VLOOKUP($C479:$C$5004,$C$27:$D$5004,2,0)</f>
        <v>#N/A</v>
      </c>
      <c r="E480" s="99"/>
      <c r="F480" s="60" t="e">
        <f>VLOOKUP($E480:$E$5004,'PLANO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VLOOKUP($C480:$C$5004,$C$27:$D$5004,2,0)</f>
        <v>#N/A</v>
      </c>
      <c r="E481" s="99"/>
      <c r="F481" s="60" t="e">
        <f>VLOOKUP($E481:$E$5004,'PLANO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VLOOKUP($C481:$C$5004,$C$27:$D$5004,2,0)</f>
        <v>#N/A</v>
      </c>
      <c r="E482" s="99"/>
      <c r="F482" s="60" t="e">
        <f>VLOOKUP($E482:$E$5004,'PLANO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VLOOKUP($C482:$C$5004,$C$27:$D$5004,2,0)</f>
        <v>#N/A</v>
      </c>
      <c r="E483" s="99"/>
      <c r="F483" s="60" t="e">
        <f>VLOOKUP($E483:$E$5004,'PLANO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VLOOKUP($C483:$C$5004,$C$27:$D$5004,2,0)</f>
        <v>#N/A</v>
      </c>
      <c r="E484" s="99"/>
      <c r="F484" s="60" t="e">
        <f>VLOOKUP($E484:$E$5004,'PLANO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VLOOKUP($C484:$C$5004,$C$27:$D$5004,2,0)</f>
        <v>#N/A</v>
      </c>
      <c r="E485" s="99"/>
      <c r="F485" s="60" t="e">
        <f>VLOOKUP($E485:$E$5004,'PLANO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VLOOKUP($C485:$C$5004,$C$27:$D$5004,2,0)</f>
        <v>#N/A</v>
      </c>
      <c r="E486" s="99"/>
      <c r="F486" s="60" t="e">
        <f>VLOOKUP($E486:$E$5004,'PLANO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VLOOKUP($C486:$C$5004,$C$27:$D$5004,2,0)</f>
        <v>#N/A</v>
      </c>
      <c r="E487" s="99"/>
      <c r="F487" s="60" t="e">
        <f>VLOOKUP($E487:$E$5004,'PLANO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VLOOKUP($C487:$C$5004,$C$27:$D$5004,2,0)</f>
        <v>#N/A</v>
      </c>
      <c r="E488" s="99"/>
      <c r="F488" s="60" t="e">
        <f>VLOOKUP($E488:$E$5004,'PLANO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VLOOKUP($C488:$C$5004,$C$27:$D$5004,2,0)</f>
        <v>#N/A</v>
      </c>
      <c r="E489" s="99"/>
      <c r="F489" s="60" t="e">
        <f>VLOOKUP($E489:$E$5004,'PLANO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VLOOKUP($C489:$C$5004,$C$27:$D$5004,2,0)</f>
        <v>#N/A</v>
      </c>
      <c r="E490" s="99"/>
      <c r="F490" s="60" t="e">
        <f>VLOOKUP($E490:$E$5004,'PLANO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VLOOKUP($C490:$C$5004,$C$27:$D$5004,2,0)</f>
        <v>#N/A</v>
      </c>
      <c r="E491" s="99"/>
      <c r="F491" s="60" t="e">
        <f>VLOOKUP($E491:$E$5004,'PLANO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VLOOKUP($C491:$C$5004,$C$27:$D$5004,2,0)</f>
        <v>#N/A</v>
      </c>
      <c r="E492" s="99"/>
      <c r="F492" s="60" t="e">
        <f>VLOOKUP($E492:$E$5004,'PLANO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VLOOKUP($C492:$C$5004,$C$27:$D$5004,2,0)</f>
        <v>#N/A</v>
      </c>
      <c r="E493" s="99"/>
      <c r="F493" s="60" t="e">
        <f>VLOOKUP($E493:$E$5004,'PLANO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VLOOKUP($C493:$C$5004,$C$27:$D$5004,2,0)</f>
        <v>#N/A</v>
      </c>
      <c r="E494" s="99"/>
      <c r="F494" s="60" t="e">
        <f>VLOOKUP($E494:$E$5004,'PLANO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VLOOKUP($C494:$C$5004,$C$27:$D$5004,2,0)</f>
        <v>#N/A</v>
      </c>
      <c r="E495" s="99"/>
      <c r="F495" s="60" t="e">
        <f>VLOOKUP($E495:$E$5004,'PLANO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VLOOKUP($C495:$C$5004,$C$27:$D$5004,2,0)</f>
        <v>#N/A</v>
      </c>
      <c r="E496" s="99"/>
      <c r="F496" s="60" t="e">
        <f>VLOOKUP($E496:$E$5004,'PLANO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VLOOKUP($C496:$C$5004,$C$27:$D$5004,2,0)</f>
        <v>#N/A</v>
      </c>
      <c r="E497" s="99"/>
      <c r="F497" s="60" t="e">
        <f>VLOOKUP($E497:$E$5004,'PLANO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VLOOKUP($C497:$C$5004,$C$27:$D$5004,2,0)</f>
        <v>#N/A</v>
      </c>
      <c r="E498" s="99"/>
      <c r="F498" s="60" t="e">
        <f>VLOOKUP($E498:$E$5004,'PLANO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VLOOKUP($C498:$C$5004,$C$27:$D$5004,2,0)</f>
        <v>#N/A</v>
      </c>
      <c r="E499" s="99"/>
      <c r="F499" s="60" t="e">
        <f>VLOOKUP($E499:$E$5004,'PLANO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VLOOKUP($C499:$C$5004,$C$27:$D$5004,2,0)</f>
        <v>#N/A</v>
      </c>
      <c r="E500" s="99"/>
      <c r="F500" s="60" t="e">
        <f>VLOOKUP($E500:$E$5004,'PLANO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VLOOKUP($C500:$C$5004,$C$27:$D$5004,2,0)</f>
        <v>#N/A</v>
      </c>
      <c r="E501" s="99"/>
      <c r="F501" s="60" t="e">
        <f>VLOOKUP($E501:$E$5004,'PLANO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VLOOKUP($C501:$C$5004,$C$27:$D$5004,2,0)</f>
        <v>#N/A</v>
      </c>
      <c r="E502" s="99"/>
      <c r="F502" s="60" t="e">
        <f>VLOOKUP($E502:$E$5004,'PLANO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VLOOKUP($C502:$C$5004,$C$27:$D$5004,2,0)</f>
        <v>#N/A</v>
      </c>
      <c r="E503" s="99"/>
      <c r="F503" s="60" t="e">
        <f>VLOOKUP($E503:$E$5004,'PLANO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VLOOKUP($C503:$C$5004,$C$27:$D$5004,2,0)</f>
        <v>#N/A</v>
      </c>
      <c r="E504" s="99"/>
      <c r="F504" s="60" t="e">
        <f>VLOOKUP($E504:$E$5004,'PLANO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VLOOKUP($C504:$C$5004,$C$27:$D$5004,2,0)</f>
        <v>#N/A</v>
      </c>
      <c r="E505" s="99"/>
      <c r="F505" s="60" t="e">
        <f>VLOOKUP($E505:$E$5004,'PLANO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VLOOKUP($C505:$C$5004,$C$27:$D$5004,2,0)</f>
        <v>#N/A</v>
      </c>
      <c r="E506" s="99"/>
      <c r="F506" s="60" t="e">
        <f>VLOOKUP($E506:$E$5004,'PLANO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VLOOKUP($C506:$C$5004,$C$27:$D$5004,2,0)</f>
        <v>#N/A</v>
      </c>
      <c r="E507" s="99"/>
      <c r="F507" s="60" t="e">
        <f>VLOOKUP($E507:$E$5004,'PLANO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VLOOKUP($C507:$C$5004,$C$27:$D$5004,2,0)</f>
        <v>#N/A</v>
      </c>
      <c r="E508" s="99"/>
      <c r="F508" s="60" t="e">
        <f>VLOOKUP($E508:$E$5004,'PLANO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VLOOKUP($C508:$C$5004,$C$27:$D$5004,2,0)</f>
        <v>#N/A</v>
      </c>
      <c r="E509" s="99"/>
      <c r="F509" s="60" t="e">
        <f>VLOOKUP($E509:$E$5004,'PLANO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VLOOKUP($C509:$C$5004,$C$27:$D$5004,2,0)</f>
        <v>#N/A</v>
      </c>
      <c r="E510" s="99"/>
      <c r="F510" s="60" t="e">
        <f>VLOOKUP($E510:$E$5004,'PLANO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VLOOKUP($C510:$C$5004,$C$27:$D$5004,2,0)</f>
        <v>#N/A</v>
      </c>
      <c r="E511" s="99"/>
      <c r="F511" s="60" t="e">
        <f>VLOOKUP($E511:$E$5004,'PLANO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VLOOKUP($C511:$C$5004,$C$27:$D$5004,2,0)</f>
        <v>#N/A</v>
      </c>
      <c r="E512" s="99"/>
      <c r="F512" s="60" t="e">
        <f>VLOOKUP($E512:$E$5004,'PLANO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VLOOKUP($C512:$C$5004,$C$27:$D$5004,2,0)</f>
        <v>#N/A</v>
      </c>
      <c r="E513" s="99"/>
      <c r="F513" s="60" t="e">
        <f>VLOOKUP($E513:$E$5004,'PLANO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VLOOKUP($C513:$C$5004,$C$27:$D$5004,2,0)</f>
        <v>#N/A</v>
      </c>
      <c r="E514" s="99"/>
      <c r="F514" s="60" t="e">
        <f>VLOOKUP($E514:$E$5004,'PLANO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VLOOKUP($C514:$C$5004,$C$27:$D$5004,2,0)</f>
        <v>#N/A</v>
      </c>
      <c r="E515" s="99"/>
      <c r="F515" s="60" t="e">
        <f>VLOOKUP($E515:$E$5004,'PLANO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VLOOKUP($C515:$C$5004,$C$27:$D$5004,2,0)</f>
        <v>#N/A</v>
      </c>
      <c r="E516" s="99"/>
      <c r="F516" s="60" t="e">
        <f>VLOOKUP($E516:$E$5004,'PLANO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VLOOKUP($C516:$C$5004,$C$27:$D$5004,2,0)</f>
        <v>#N/A</v>
      </c>
      <c r="E517" s="99"/>
      <c r="F517" s="60" t="e">
        <f>VLOOKUP($E517:$E$5004,'PLANO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VLOOKUP($C517:$C$5004,$C$27:$D$5004,2,0)</f>
        <v>#N/A</v>
      </c>
      <c r="E518" s="99"/>
      <c r="F518" s="60" t="e">
        <f>VLOOKUP($E518:$E$5004,'PLANO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VLOOKUP($C518:$C$5004,$C$27:$D$5004,2,0)</f>
        <v>#N/A</v>
      </c>
      <c r="E519" s="99"/>
      <c r="F519" s="60" t="e">
        <f>VLOOKUP($E519:$E$5004,'PLANO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VLOOKUP($C519:$C$5004,$C$27:$D$5004,2,0)</f>
        <v>#N/A</v>
      </c>
      <c r="E520" s="99"/>
      <c r="F520" s="60" t="e">
        <f>VLOOKUP($E520:$E$5004,'PLANO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VLOOKUP($C520:$C$5004,$C$27:$D$5004,2,0)</f>
        <v>#N/A</v>
      </c>
      <c r="E521" s="99"/>
      <c r="F521" s="60" t="e">
        <f>VLOOKUP($E521:$E$5004,'PLANO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VLOOKUP($C521:$C$5004,$C$27:$D$5004,2,0)</f>
        <v>#N/A</v>
      </c>
      <c r="E522" s="99"/>
      <c r="F522" s="60" t="e">
        <f>VLOOKUP($E522:$E$5004,'PLANO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VLOOKUP($C522:$C$5004,$C$27:$D$5004,2,0)</f>
        <v>#N/A</v>
      </c>
      <c r="E523" s="99"/>
      <c r="F523" s="60" t="e">
        <f>VLOOKUP($E523:$E$5004,'PLANO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VLOOKUP($C523:$C$5004,$C$27:$D$5004,2,0)</f>
        <v>#N/A</v>
      </c>
      <c r="E524" s="99"/>
      <c r="F524" s="60" t="e">
        <f>VLOOKUP($E524:$E$5004,'PLANO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VLOOKUP($C524:$C$5004,$C$27:$D$5004,2,0)</f>
        <v>#N/A</v>
      </c>
      <c r="E525" s="99"/>
      <c r="F525" s="60" t="e">
        <f>VLOOKUP($E525:$E$5004,'PLANO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VLOOKUP($C525:$C$5004,$C$27:$D$5004,2,0)</f>
        <v>#N/A</v>
      </c>
      <c r="E526" s="99"/>
      <c r="F526" s="60" t="e">
        <f>VLOOKUP($E526:$E$5004,'PLANO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VLOOKUP($C526:$C$5004,$C$27:$D$5004,2,0)</f>
        <v>#N/A</v>
      </c>
      <c r="E527" s="99"/>
      <c r="F527" s="60" t="e">
        <f>VLOOKUP($E527:$E$5004,'PLANO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VLOOKUP($C527:$C$5004,$C$27:$D$5004,2,0)</f>
        <v>#N/A</v>
      </c>
      <c r="E528" s="99"/>
      <c r="F528" s="60" t="e">
        <f>VLOOKUP($E528:$E$5004,'PLANO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VLOOKUP($C528:$C$5004,$C$27:$D$5004,2,0)</f>
        <v>#N/A</v>
      </c>
      <c r="E529" s="99"/>
      <c r="F529" s="60" t="e">
        <f>VLOOKUP($E529:$E$5004,'PLANO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VLOOKUP($C529:$C$5004,$C$27:$D$5004,2,0)</f>
        <v>#N/A</v>
      </c>
      <c r="E530" s="99"/>
      <c r="F530" s="60" t="e">
        <f>VLOOKUP($E530:$E$5004,'PLANO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VLOOKUP($C530:$C$5004,$C$27:$D$5004,2,0)</f>
        <v>#N/A</v>
      </c>
      <c r="E531" s="99"/>
      <c r="F531" s="60" t="e">
        <f>VLOOKUP($E531:$E$5004,'PLANO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VLOOKUP($C531:$C$5004,$C$27:$D$5004,2,0)</f>
        <v>#N/A</v>
      </c>
      <c r="E532" s="99"/>
      <c r="F532" s="60" t="e">
        <f>VLOOKUP($E532:$E$5004,'PLANO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VLOOKUP($C532:$C$5004,$C$27:$D$5004,2,0)</f>
        <v>#N/A</v>
      </c>
      <c r="E533" s="99"/>
      <c r="F533" s="60" t="e">
        <f>VLOOKUP($E533:$E$5004,'PLANO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VLOOKUP($C533:$C$5004,$C$27:$D$5004,2,0)</f>
        <v>#N/A</v>
      </c>
      <c r="E534" s="99"/>
      <c r="F534" s="60" t="e">
        <f>VLOOKUP($E534:$E$5004,'PLANO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VLOOKUP($C534:$C$5004,$C$27:$D$5004,2,0)</f>
        <v>#N/A</v>
      </c>
      <c r="E535" s="99"/>
      <c r="F535" s="60" t="e">
        <f>VLOOKUP($E535:$E$5004,'PLANO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VLOOKUP($C535:$C$5004,$C$27:$D$5004,2,0)</f>
        <v>#N/A</v>
      </c>
      <c r="E536" s="99"/>
      <c r="F536" s="60" t="e">
        <f>VLOOKUP($E536:$E$5004,'PLANO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VLOOKUP($C536:$C$5004,$C$27:$D$5004,2,0)</f>
        <v>#N/A</v>
      </c>
      <c r="E537" s="99"/>
      <c r="F537" s="60" t="e">
        <f>VLOOKUP($E537:$E$5004,'PLANO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VLOOKUP($C537:$C$5004,$C$27:$D$5004,2,0)</f>
        <v>#N/A</v>
      </c>
      <c r="E538" s="99"/>
      <c r="F538" s="60" t="e">
        <f>VLOOKUP($E538:$E$5004,'PLANO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VLOOKUP($C538:$C$5004,$C$27:$D$5004,2,0)</f>
        <v>#N/A</v>
      </c>
      <c r="E539" s="99"/>
      <c r="F539" s="60" t="e">
        <f>VLOOKUP($E539:$E$5004,'PLANO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VLOOKUP($C539:$C$5004,$C$27:$D$5004,2,0)</f>
        <v>#N/A</v>
      </c>
      <c r="E540" s="99"/>
      <c r="F540" s="60" t="e">
        <f>VLOOKUP($E540:$E$5004,'PLANO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VLOOKUP($C540:$C$5004,$C$27:$D$5004,2,0)</f>
        <v>#N/A</v>
      </c>
      <c r="E541" s="99"/>
      <c r="F541" s="60" t="e">
        <f>VLOOKUP($E541:$E$5004,'PLANO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VLOOKUP($C541:$C$5004,$C$27:$D$5004,2,0)</f>
        <v>#N/A</v>
      </c>
      <c r="E542" s="99"/>
      <c r="F542" s="60" t="e">
        <f>VLOOKUP($E542:$E$5004,'PLANO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VLOOKUP($C542:$C$5004,$C$27:$D$5004,2,0)</f>
        <v>#N/A</v>
      </c>
      <c r="E543" s="99"/>
      <c r="F543" s="60" t="e">
        <f>VLOOKUP($E543:$E$5004,'PLANO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VLOOKUP($C543:$C$5004,$C$27:$D$5004,2,0)</f>
        <v>#N/A</v>
      </c>
      <c r="E544" s="99"/>
      <c r="F544" s="60" t="e">
        <f>VLOOKUP($E544:$E$5004,'PLANO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VLOOKUP($C544:$C$5004,$C$27:$D$5004,2,0)</f>
        <v>#N/A</v>
      </c>
      <c r="E545" s="99"/>
      <c r="F545" s="60" t="e">
        <f>VLOOKUP($E545:$E$5004,'PLANO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VLOOKUP($C545:$C$5004,$C$27:$D$5004,2,0)</f>
        <v>#N/A</v>
      </c>
      <c r="E546" s="99"/>
      <c r="F546" s="60" t="e">
        <f>VLOOKUP($E546:$E$5004,'PLANO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VLOOKUP($C546:$C$5004,$C$27:$D$5004,2,0)</f>
        <v>#N/A</v>
      </c>
      <c r="E547" s="99"/>
      <c r="F547" s="60" t="e">
        <f>VLOOKUP($E547:$E$5004,'PLANO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VLOOKUP($C547:$C$5004,$C$27:$D$5004,2,0)</f>
        <v>#N/A</v>
      </c>
      <c r="E548" s="99"/>
      <c r="F548" s="60" t="e">
        <f>VLOOKUP($E548:$E$5004,'PLANO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VLOOKUP($C548:$C$5004,$C$27:$D$5004,2,0)</f>
        <v>#N/A</v>
      </c>
      <c r="E549" s="99"/>
      <c r="F549" s="60" t="e">
        <f>VLOOKUP($E549:$E$5004,'PLANO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VLOOKUP($C549:$C$5004,$C$27:$D$5004,2,0)</f>
        <v>#N/A</v>
      </c>
      <c r="E550" s="99"/>
      <c r="F550" s="60" t="e">
        <f>VLOOKUP($E550:$E$5004,'PLANO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VLOOKUP($C550:$C$5004,$C$27:$D$5004,2,0)</f>
        <v>#N/A</v>
      </c>
      <c r="E551" s="99"/>
      <c r="F551" s="60" t="e">
        <f>VLOOKUP($E551:$E$5004,'PLANO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VLOOKUP($C551:$C$5004,$C$27:$D$5004,2,0)</f>
        <v>#N/A</v>
      </c>
      <c r="E552" s="99"/>
      <c r="F552" s="60" t="e">
        <f>VLOOKUP($E552:$E$5004,'PLANO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VLOOKUP($C552:$C$5004,$C$27:$D$5004,2,0)</f>
        <v>#N/A</v>
      </c>
      <c r="E553" s="99"/>
      <c r="F553" s="60" t="e">
        <f>VLOOKUP($E553:$E$5004,'PLANO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VLOOKUP($C553:$C$5004,$C$27:$D$5004,2,0)</f>
        <v>#N/A</v>
      </c>
      <c r="E554" s="99"/>
      <c r="F554" s="60" t="e">
        <f>VLOOKUP($E554:$E$5004,'PLANO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VLOOKUP($C554:$C$5004,$C$27:$D$5004,2,0)</f>
        <v>#N/A</v>
      </c>
      <c r="E555" s="99"/>
      <c r="F555" s="60" t="e">
        <f>VLOOKUP($E555:$E$5004,'PLANO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VLOOKUP($C555:$C$5004,$C$27:$D$5004,2,0)</f>
        <v>#N/A</v>
      </c>
      <c r="E556" s="99"/>
      <c r="F556" s="60" t="e">
        <f>VLOOKUP($E556:$E$5004,'PLANO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VLOOKUP($C556:$C$5004,$C$27:$D$5004,2,0)</f>
        <v>#N/A</v>
      </c>
      <c r="E557" s="99"/>
      <c r="F557" s="60" t="e">
        <f>VLOOKUP($E557:$E$5004,'PLANO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VLOOKUP($C557:$C$5004,$C$27:$D$5004,2,0)</f>
        <v>#N/A</v>
      </c>
      <c r="E558" s="99"/>
      <c r="F558" s="60" t="e">
        <f>VLOOKUP($E558:$E$5004,'PLANO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VLOOKUP($C558:$C$5004,$C$27:$D$5004,2,0)</f>
        <v>#N/A</v>
      </c>
      <c r="E559" s="99"/>
      <c r="F559" s="60" t="e">
        <f>VLOOKUP($E559:$E$5004,'PLANO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VLOOKUP($C559:$C$5004,$C$27:$D$5004,2,0)</f>
        <v>#N/A</v>
      </c>
      <c r="E560" s="99"/>
      <c r="F560" s="60" t="e">
        <f>VLOOKUP($E560:$E$5004,'PLANO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VLOOKUP($C560:$C$5004,$C$27:$D$5004,2,0)</f>
        <v>#N/A</v>
      </c>
      <c r="E561" s="99"/>
      <c r="F561" s="60" t="e">
        <f>VLOOKUP($E561:$E$5004,'PLANO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VLOOKUP($C561:$C$5004,$C$27:$D$5004,2,0)</f>
        <v>#N/A</v>
      </c>
      <c r="E562" s="99"/>
      <c r="F562" s="60" t="e">
        <f>VLOOKUP($E562:$E$5004,'PLANO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VLOOKUP($C562:$C$5004,$C$27:$D$5004,2,0)</f>
        <v>#N/A</v>
      </c>
      <c r="E563" s="99"/>
      <c r="F563" s="60" t="e">
        <f>VLOOKUP($E563:$E$5004,'PLANO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VLOOKUP($C563:$C$5004,$C$27:$D$5004,2,0)</f>
        <v>#N/A</v>
      </c>
      <c r="E564" s="99"/>
      <c r="F564" s="60" t="e">
        <f>VLOOKUP($E564:$E$5004,'PLANO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VLOOKUP($C564:$C$5004,$C$27:$D$5004,2,0)</f>
        <v>#N/A</v>
      </c>
      <c r="E565" s="99"/>
      <c r="F565" s="60" t="e">
        <f>VLOOKUP($E565:$E$5004,'PLANO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VLOOKUP($C565:$C$5004,$C$27:$D$5004,2,0)</f>
        <v>#N/A</v>
      </c>
      <c r="E566" s="99"/>
      <c r="F566" s="60" t="e">
        <f>VLOOKUP($E566:$E$5004,'PLANO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VLOOKUP($C566:$C$5004,$C$27:$D$5004,2,0)</f>
        <v>#N/A</v>
      </c>
      <c r="E567" s="99"/>
      <c r="F567" s="60" t="e">
        <f>VLOOKUP($E567:$E$5004,'PLANO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VLOOKUP($C567:$C$5004,$C$27:$D$5004,2,0)</f>
        <v>#N/A</v>
      </c>
      <c r="E568" s="99"/>
      <c r="F568" s="60" t="e">
        <f>VLOOKUP($E568:$E$5004,'PLANO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VLOOKUP($C568:$C$5004,$C$27:$D$5004,2,0)</f>
        <v>#N/A</v>
      </c>
      <c r="E569" s="99"/>
      <c r="F569" s="60" t="e">
        <f>VLOOKUP($E569:$E$5004,'PLANO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VLOOKUP($C569:$C$5004,$C$27:$D$5004,2,0)</f>
        <v>#N/A</v>
      </c>
      <c r="E570" s="99"/>
      <c r="F570" s="60" t="e">
        <f>VLOOKUP($E570:$E$5004,'PLANO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VLOOKUP($C570:$C$5004,$C$27:$D$5004,2,0)</f>
        <v>#N/A</v>
      </c>
      <c r="E571" s="99"/>
      <c r="F571" s="60" t="e">
        <f>VLOOKUP($E571:$E$5004,'PLANO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VLOOKUP($C571:$C$5004,$C$27:$D$5004,2,0)</f>
        <v>#N/A</v>
      </c>
      <c r="E572" s="99"/>
      <c r="F572" s="60" t="e">
        <f>VLOOKUP($E572:$E$5004,'PLANO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VLOOKUP($C572:$C$5004,$C$27:$D$5004,2,0)</f>
        <v>#N/A</v>
      </c>
      <c r="E573" s="99"/>
      <c r="F573" s="60" t="e">
        <f>VLOOKUP($E573:$E$5004,'PLANO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VLOOKUP($C573:$C$5004,$C$27:$D$5004,2,0)</f>
        <v>#N/A</v>
      </c>
      <c r="E574" s="99"/>
      <c r="F574" s="60" t="e">
        <f>VLOOKUP($E574:$E$5004,'PLANO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VLOOKUP($C574:$C$5004,$C$27:$D$5004,2,0)</f>
        <v>#N/A</v>
      </c>
      <c r="E575" s="99"/>
      <c r="F575" s="60" t="e">
        <f>VLOOKUP($E575:$E$5004,'PLANO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VLOOKUP($C575:$C$5004,$C$27:$D$5004,2,0)</f>
        <v>#N/A</v>
      </c>
      <c r="E576" s="99"/>
      <c r="F576" s="60" t="e">
        <f>VLOOKUP($E576:$E$5004,'PLANO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VLOOKUP($C576:$C$5004,$C$27:$D$5004,2,0)</f>
        <v>#N/A</v>
      </c>
      <c r="E577" s="99"/>
      <c r="F577" s="60" t="e">
        <f>VLOOKUP($E577:$E$5004,'PLANO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VLOOKUP($C577:$C$5004,$C$27:$D$5004,2,0)</f>
        <v>#N/A</v>
      </c>
      <c r="E578" s="99"/>
      <c r="F578" s="60" t="e">
        <f>VLOOKUP($E578:$E$5004,'PLANO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VLOOKUP($C578:$C$5004,$C$27:$D$5004,2,0)</f>
        <v>#N/A</v>
      </c>
      <c r="E579" s="99"/>
      <c r="F579" s="60" t="e">
        <f>VLOOKUP($E579:$E$5004,'PLANO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VLOOKUP($C579:$C$5004,$C$27:$D$5004,2,0)</f>
        <v>#N/A</v>
      </c>
      <c r="E580" s="99"/>
      <c r="F580" s="60" t="e">
        <f>VLOOKUP($E580:$E$5004,'PLANO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VLOOKUP($C580:$C$5004,$C$27:$D$5004,2,0)</f>
        <v>#N/A</v>
      </c>
      <c r="E581" s="99"/>
      <c r="F581" s="60" t="e">
        <f>VLOOKUP($E581:$E$5004,'PLANO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VLOOKUP($C581:$C$5004,$C$27:$D$5004,2,0)</f>
        <v>#N/A</v>
      </c>
      <c r="E582" s="99"/>
      <c r="F582" s="60" t="e">
        <f>VLOOKUP($E582:$E$5004,'PLANO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VLOOKUP($C582:$C$5004,$C$27:$D$5004,2,0)</f>
        <v>#N/A</v>
      </c>
      <c r="E583" s="99"/>
      <c r="F583" s="60" t="e">
        <f>VLOOKUP($E583:$E$5004,'PLANO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VLOOKUP($C583:$C$5004,$C$27:$D$5004,2,0)</f>
        <v>#N/A</v>
      </c>
      <c r="E584" s="99"/>
      <c r="F584" s="60" t="e">
        <f>VLOOKUP($E584:$E$5004,'PLANO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VLOOKUP($C584:$C$5004,$C$27:$D$5004,2,0)</f>
        <v>#N/A</v>
      </c>
      <c r="E585" s="99"/>
      <c r="F585" s="60" t="e">
        <f>VLOOKUP($E585:$E$5004,'PLANO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VLOOKUP($C585:$C$5004,$C$27:$D$5004,2,0)</f>
        <v>#N/A</v>
      </c>
      <c r="E586" s="99"/>
      <c r="F586" s="60" t="e">
        <f>VLOOKUP($E586:$E$5004,'PLANO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VLOOKUP($C586:$C$5004,$C$27:$D$5004,2,0)</f>
        <v>#N/A</v>
      </c>
      <c r="E587" s="99"/>
      <c r="F587" s="60" t="e">
        <f>VLOOKUP($E587:$E$5004,'PLANO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VLOOKUP($C587:$C$5004,$C$27:$D$5004,2,0)</f>
        <v>#N/A</v>
      </c>
      <c r="E588" s="99"/>
      <c r="F588" s="60" t="e">
        <f>VLOOKUP($E588:$E$5004,'PLANO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VLOOKUP($C588:$C$5004,$C$27:$D$5004,2,0)</f>
        <v>#N/A</v>
      </c>
      <c r="E589" s="99"/>
      <c r="F589" s="60" t="e">
        <f>VLOOKUP($E589:$E$5004,'PLANO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VLOOKUP($C589:$C$5004,$C$27:$D$5004,2,0)</f>
        <v>#N/A</v>
      </c>
      <c r="E590" s="99"/>
      <c r="F590" s="60" t="e">
        <f>VLOOKUP($E590:$E$5004,'PLANO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VLOOKUP($C590:$C$5004,$C$27:$D$5004,2,0)</f>
        <v>#N/A</v>
      </c>
      <c r="E591" s="99"/>
      <c r="F591" s="60" t="e">
        <f>VLOOKUP($E591:$E$5004,'PLANO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VLOOKUP($C591:$C$5004,$C$27:$D$5004,2,0)</f>
        <v>#N/A</v>
      </c>
      <c r="E592" s="99"/>
      <c r="F592" s="60" t="e">
        <f>VLOOKUP($E592:$E$5004,'PLANO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VLOOKUP($C592:$C$5004,$C$27:$D$5004,2,0)</f>
        <v>#N/A</v>
      </c>
      <c r="E593" s="99"/>
      <c r="F593" s="60" t="e">
        <f>VLOOKUP($E593:$E$5004,'PLANO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VLOOKUP($C593:$C$5004,$C$27:$D$5004,2,0)</f>
        <v>#N/A</v>
      </c>
      <c r="E594" s="99"/>
      <c r="F594" s="60" t="e">
        <f>VLOOKUP($E594:$E$5004,'PLANO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VLOOKUP($C594:$C$5004,$C$27:$D$5004,2,0)</f>
        <v>#N/A</v>
      </c>
      <c r="E595" s="99"/>
      <c r="F595" s="60" t="e">
        <f>VLOOKUP($E595:$E$5004,'PLANO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VLOOKUP($C595:$C$5004,$C$27:$D$5004,2,0)</f>
        <v>#N/A</v>
      </c>
      <c r="E596" s="99"/>
      <c r="F596" s="60" t="e">
        <f>VLOOKUP($E596:$E$5004,'PLANO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VLOOKUP($C596:$C$5004,$C$27:$D$5004,2,0)</f>
        <v>#N/A</v>
      </c>
      <c r="E597" s="99"/>
      <c r="F597" s="60" t="e">
        <f>VLOOKUP($E597:$E$5004,'PLANO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VLOOKUP($C597:$C$5004,$C$27:$D$5004,2,0)</f>
        <v>#N/A</v>
      </c>
      <c r="E598" s="99"/>
      <c r="F598" s="60" t="e">
        <f>VLOOKUP($E598:$E$5004,'PLANO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VLOOKUP($C598:$C$5004,$C$27:$D$5004,2,0)</f>
        <v>#N/A</v>
      </c>
      <c r="E599" s="99"/>
      <c r="F599" s="60" t="e">
        <f>VLOOKUP($E599:$E$5004,'PLANO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VLOOKUP($C599:$C$5004,$C$27:$D$5004,2,0)</f>
        <v>#N/A</v>
      </c>
      <c r="E600" s="99"/>
      <c r="F600" s="60" t="e">
        <f>VLOOKUP($E600:$E$5004,'PLANO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VLOOKUP($C600:$C$5004,$C$27:$D$5004,2,0)</f>
        <v>#N/A</v>
      </c>
      <c r="E601" s="99"/>
      <c r="F601" s="60" t="e">
        <f>VLOOKUP($E601:$E$5004,'PLANO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VLOOKUP($C601:$C$5004,$C$27:$D$5004,2,0)</f>
        <v>#N/A</v>
      </c>
      <c r="E602" s="99"/>
      <c r="F602" s="60" t="e">
        <f>VLOOKUP($E602:$E$5004,'PLANO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VLOOKUP($C602:$C$5004,$C$27:$D$5004,2,0)</f>
        <v>#N/A</v>
      </c>
      <c r="E603" s="99"/>
      <c r="F603" s="60" t="e">
        <f>VLOOKUP($E603:$E$5004,'PLANO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VLOOKUP($C603:$C$5004,$C$27:$D$5004,2,0)</f>
        <v>#N/A</v>
      </c>
      <c r="E604" s="99"/>
      <c r="F604" s="60" t="e">
        <f>VLOOKUP($E604:$E$5004,'PLANO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VLOOKUP($C604:$C$5004,$C$27:$D$5004,2,0)</f>
        <v>#N/A</v>
      </c>
      <c r="E605" s="99"/>
      <c r="F605" s="60" t="e">
        <f>VLOOKUP($E605:$E$5004,'PLANO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VLOOKUP($C605:$C$5004,$C$27:$D$5004,2,0)</f>
        <v>#N/A</v>
      </c>
      <c r="E606" s="99"/>
      <c r="F606" s="60" t="e">
        <f>VLOOKUP($E606:$E$5004,'PLANO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VLOOKUP($C606:$C$5004,$C$27:$D$5004,2,0)</f>
        <v>#N/A</v>
      </c>
      <c r="E607" s="99"/>
      <c r="F607" s="60" t="e">
        <f>VLOOKUP($E607:$E$5004,'PLANO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VLOOKUP($C607:$C$5004,$C$27:$D$5004,2,0)</f>
        <v>#N/A</v>
      </c>
      <c r="E608" s="99"/>
      <c r="F608" s="60" t="e">
        <f>VLOOKUP($E608:$E$5004,'PLANO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VLOOKUP($C608:$C$5004,$C$27:$D$5004,2,0)</f>
        <v>#N/A</v>
      </c>
      <c r="E609" s="99"/>
      <c r="F609" s="60" t="e">
        <f>VLOOKUP($E609:$E$5004,'PLANO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VLOOKUP($C609:$C$5004,$C$27:$D$5004,2,0)</f>
        <v>#N/A</v>
      </c>
      <c r="E610" s="99"/>
      <c r="F610" s="60" t="e">
        <f>VLOOKUP($E610:$E$5004,'PLANO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VLOOKUP($C610:$C$5004,$C$27:$D$5004,2,0)</f>
        <v>#N/A</v>
      </c>
      <c r="E611" s="99"/>
      <c r="F611" s="60" t="e">
        <f>VLOOKUP($E611:$E$5004,'PLANO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VLOOKUP($C611:$C$5004,$C$27:$D$5004,2,0)</f>
        <v>#N/A</v>
      </c>
      <c r="E612" s="99"/>
      <c r="F612" s="60" t="e">
        <f>VLOOKUP($E612:$E$5004,'PLANO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VLOOKUP($C612:$C$5004,$C$27:$D$5004,2,0)</f>
        <v>#N/A</v>
      </c>
      <c r="E613" s="99"/>
      <c r="F613" s="60" t="e">
        <f>VLOOKUP($E613:$E$5004,'PLANO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VLOOKUP($C613:$C$5004,$C$27:$D$5004,2,0)</f>
        <v>#N/A</v>
      </c>
      <c r="E614" s="99"/>
      <c r="F614" s="60" t="e">
        <f>VLOOKUP($E614:$E$5004,'PLANO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VLOOKUP($C614:$C$5004,$C$27:$D$5004,2,0)</f>
        <v>#N/A</v>
      </c>
      <c r="E615" s="99"/>
      <c r="F615" s="60" t="e">
        <f>VLOOKUP($E615:$E$5004,'PLANO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VLOOKUP($C615:$C$5004,$C$27:$D$5004,2,0)</f>
        <v>#N/A</v>
      </c>
      <c r="E616" s="99"/>
      <c r="F616" s="60" t="e">
        <f>VLOOKUP($E616:$E$5004,'PLANO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VLOOKUP($C616:$C$5004,$C$27:$D$5004,2,0)</f>
        <v>#N/A</v>
      </c>
      <c r="E617" s="99"/>
      <c r="F617" s="60" t="e">
        <f>VLOOKUP($E617:$E$5004,'PLANO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VLOOKUP($C617:$C$5004,$C$27:$D$5004,2,0)</f>
        <v>#N/A</v>
      </c>
      <c r="E618" s="99"/>
      <c r="F618" s="60" t="e">
        <f>VLOOKUP($E618:$E$5004,'PLANO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VLOOKUP($C618:$C$5004,$C$27:$D$5004,2,0)</f>
        <v>#N/A</v>
      </c>
      <c r="E619" s="99"/>
      <c r="F619" s="60" t="e">
        <f>VLOOKUP($E619:$E$5004,'PLANO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VLOOKUP($C619:$C$5004,$C$27:$D$5004,2,0)</f>
        <v>#N/A</v>
      </c>
      <c r="E620" s="99"/>
      <c r="F620" s="60" t="e">
        <f>VLOOKUP($E620:$E$5004,'PLANO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VLOOKUP($C620:$C$5004,$C$27:$D$5004,2,0)</f>
        <v>#N/A</v>
      </c>
      <c r="E621" s="99"/>
      <c r="F621" s="60" t="e">
        <f>VLOOKUP($E621:$E$5004,'PLANO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VLOOKUP($C621:$C$5004,$C$27:$D$5004,2,0)</f>
        <v>#N/A</v>
      </c>
      <c r="E622" s="99"/>
      <c r="F622" s="60" t="e">
        <f>VLOOKUP($E622:$E$5004,'PLANO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VLOOKUP($C622:$C$5004,$C$27:$D$5004,2,0)</f>
        <v>#N/A</v>
      </c>
      <c r="E623" s="99"/>
      <c r="F623" s="60" t="e">
        <f>VLOOKUP($E623:$E$5004,'PLANO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VLOOKUP($C623:$C$5004,$C$27:$D$5004,2,0)</f>
        <v>#N/A</v>
      </c>
      <c r="E624" s="99"/>
      <c r="F624" s="60" t="e">
        <f>VLOOKUP($E624:$E$5004,'PLANO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VLOOKUP($C624:$C$5004,$C$27:$D$5004,2,0)</f>
        <v>#N/A</v>
      </c>
      <c r="E625" s="99"/>
      <c r="F625" s="60" t="e">
        <f>VLOOKUP($E625:$E$5004,'PLANO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VLOOKUP($C625:$C$5004,$C$27:$D$5004,2,0)</f>
        <v>#N/A</v>
      </c>
      <c r="E626" s="99"/>
      <c r="F626" s="60" t="e">
        <f>VLOOKUP($E626:$E$5004,'PLANO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VLOOKUP($C626:$C$5004,$C$27:$D$5004,2,0)</f>
        <v>#N/A</v>
      </c>
      <c r="E627" s="99"/>
      <c r="F627" s="60" t="e">
        <f>VLOOKUP($E627:$E$5004,'PLANO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VLOOKUP($C627:$C$5004,$C$27:$D$5004,2,0)</f>
        <v>#N/A</v>
      </c>
      <c r="E628" s="99"/>
      <c r="F628" s="60" t="e">
        <f>VLOOKUP($E628:$E$5004,'PLANO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VLOOKUP($C628:$C$5004,$C$27:$D$5004,2,0)</f>
        <v>#N/A</v>
      </c>
      <c r="E629" s="99"/>
      <c r="F629" s="60" t="e">
        <f>VLOOKUP($E629:$E$5004,'PLANO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VLOOKUP($C629:$C$5004,$C$27:$D$5004,2,0)</f>
        <v>#N/A</v>
      </c>
      <c r="E630" s="99"/>
      <c r="F630" s="60" t="e">
        <f>VLOOKUP($E630:$E$5004,'PLANO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VLOOKUP($C630:$C$5004,$C$27:$D$5004,2,0)</f>
        <v>#N/A</v>
      </c>
      <c r="E631" s="99"/>
      <c r="F631" s="60" t="e">
        <f>VLOOKUP($E631:$E$5004,'PLANO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VLOOKUP($C631:$C$5004,$C$27:$D$5004,2,0)</f>
        <v>#N/A</v>
      </c>
      <c r="E632" s="99"/>
      <c r="F632" s="60" t="e">
        <f>VLOOKUP($E632:$E$5004,'PLANO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VLOOKUP($C632:$C$5004,$C$27:$D$5004,2,0)</f>
        <v>#N/A</v>
      </c>
      <c r="E633" s="99"/>
      <c r="F633" s="60" t="e">
        <f>VLOOKUP($E633:$E$5004,'PLANO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VLOOKUP($C633:$C$5004,$C$27:$D$5004,2,0)</f>
        <v>#N/A</v>
      </c>
      <c r="E634" s="99"/>
      <c r="F634" s="60" t="e">
        <f>VLOOKUP($E634:$E$5004,'PLANO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VLOOKUP($C634:$C$5004,$C$27:$D$5004,2,0)</f>
        <v>#N/A</v>
      </c>
      <c r="E635" s="99"/>
      <c r="F635" s="60" t="e">
        <f>VLOOKUP($E635:$E$5004,'PLANO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VLOOKUP($C635:$C$5004,$C$27:$D$5004,2,0)</f>
        <v>#N/A</v>
      </c>
      <c r="E636" s="99"/>
      <c r="F636" s="60" t="e">
        <f>VLOOKUP($E636:$E$5004,'PLANO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VLOOKUP($C636:$C$5004,$C$27:$D$5004,2,0)</f>
        <v>#N/A</v>
      </c>
      <c r="E637" s="99"/>
      <c r="F637" s="60" t="e">
        <f>VLOOKUP($E637:$E$5004,'PLANO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VLOOKUP($C637:$C$5004,$C$27:$D$5004,2,0)</f>
        <v>#N/A</v>
      </c>
      <c r="E638" s="99"/>
      <c r="F638" s="60" t="e">
        <f>VLOOKUP($E638:$E$5004,'PLANO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VLOOKUP($C638:$C$5004,$C$27:$D$5004,2,0)</f>
        <v>#N/A</v>
      </c>
      <c r="E639" s="99"/>
      <c r="F639" s="60" t="e">
        <f>VLOOKUP($E639:$E$5004,'PLANO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VLOOKUP($C639:$C$5004,$C$27:$D$5004,2,0)</f>
        <v>#N/A</v>
      </c>
      <c r="E640" s="99"/>
      <c r="F640" s="60" t="e">
        <f>VLOOKUP($E640:$E$5004,'PLANO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VLOOKUP($C640:$C$5004,$C$27:$D$5004,2,0)</f>
        <v>#N/A</v>
      </c>
      <c r="E641" s="99"/>
      <c r="F641" s="60" t="e">
        <f>VLOOKUP($E641:$E$5004,'PLANO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VLOOKUP($C641:$C$5004,$C$27:$D$5004,2,0)</f>
        <v>#N/A</v>
      </c>
      <c r="E642" s="99"/>
      <c r="F642" s="60" t="e">
        <f>VLOOKUP($E642:$E$5004,'PLANO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VLOOKUP($C642:$C$5004,$C$27:$D$5004,2,0)</f>
        <v>#N/A</v>
      </c>
      <c r="E643" s="99"/>
      <c r="F643" s="60" t="e">
        <f>VLOOKUP($E643:$E$5004,'PLANO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VLOOKUP($C643:$C$5004,$C$27:$D$5004,2,0)</f>
        <v>#N/A</v>
      </c>
      <c r="E644" s="99"/>
      <c r="F644" s="60" t="e">
        <f>VLOOKUP($E644:$E$5004,'PLANO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VLOOKUP($C644:$C$5004,$C$27:$D$5004,2,0)</f>
        <v>#N/A</v>
      </c>
      <c r="E645" s="99"/>
      <c r="F645" s="60" t="e">
        <f>VLOOKUP($E645:$E$5004,'PLANO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VLOOKUP($C645:$C$5004,$C$27:$D$5004,2,0)</f>
        <v>#N/A</v>
      </c>
      <c r="E646" s="99"/>
      <c r="F646" s="60" t="e">
        <f>VLOOKUP($E646:$E$5004,'PLANO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VLOOKUP($C646:$C$5004,$C$27:$D$5004,2,0)</f>
        <v>#N/A</v>
      </c>
      <c r="E647" s="99"/>
      <c r="F647" s="60" t="e">
        <f>VLOOKUP($E647:$E$5004,'PLANO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VLOOKUP($C647:$C$5004,$C$27:$D$5004,2,0)</f>
        <v>#N/A</v>
      </c>
      <c r="E648" s="99"/>
      <c r="F648" s="60" t="e">
        <f>VLOOKUP($E648:$E$5004,'PLANO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VLOOKUP($C648:$C$5004,$C$27:$D$5004,2,0)</f>
        <v>#N/A</v>
      </c>
      <c r="E649" s="99"/>
      <c r="F649" s="60" t="e">
        <f>VLOOKUP($E649:$E$5004,'PLANO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VLOOKUP($C649:$C$5004,$C$27:$D$5004,2,0)</f>
        <v>#N/A</v>
      </c>
      <c r="E650" s="99"/>
      <c r="F650" s="60" t="e">
        <f>VLOOKUP($E650:$E$5004,'PLANO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VLOOKUP($C650:$C$5004,$C$27:$D$5004,2,0)</f>
        <v>#N/A</v>
      </c>
      <c r="E651" s="99"/>
      <c r="F651" s="60" t="e">
        <f>VLOOKUP($E651:$E$5004,'PLANO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VLOOKUP($C651:$C$5004,$C$27:$D$5004,2,0)</f>
        <v>#N/A</v>
      </c>
      <c r="E652" s="99"/>
      <c r="F652" s="60" t="e">
        <f>VLOOKUP($E652:$E$5004,'PLANO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VLOOKUP($C652:$C$5004,$C$27:$D$5004,2,0)</f>
        <v>#N/A</v>
      </c>
      <c r="E653" s="99"/>
      <c r="F653" s="60" t="e">
        <f>VLOOKUP($E653:$E$5004,'PLANO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VLOOKUP($C653:$C$5004,$C$27:$D$5004,2,0)</f>
        <v>#N/A</v>
      </c>
      <c r="E654" s="99"/>
      <c r="F654" s="60" t="e">
        <f>VLOOKUP($E654:$E$5004,'PLANO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VLOOKUP($C654:$C$5004,$C$27:$D$5004,2,0)</f>
        <v>#N/A</v>
      </c>
      <c r="E655" s="99"/>
      <c r="F655" s="60" t="e">
        <f>VLOOKUP($E655:$E$5004,'PLANO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VLOOKUP($C655:$C$5004,$C$27:$D$5004,2,0)</f>
        <v>#N/A</v>
      </c>
      <c r="E656" s="99"/>
      <c r="F656" s="60" t="e">
        <f>VLOOKUP($E656:$E$5004,'PLANO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VLOOKUP($C656:$C$5004,$C$27:$D$5004,2,0)</f>
        <v>#N/A</v>
      </c>
      <c r="E657" s="99"/>
      <c r="F657" s="60" t="e">
        <f>VLOOKUP($E657:$E$5004,'PLANO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VLOOKUP($C657:$C$5004,$C$27:$D$5004,2,0)</f>
        <v>#N/A</v>
      </c>
      <c r="E658" s="99"/>
      <c r="F658" s="60" t="e">
        <f>VLOOKUP($E658:$E$5004,'PLANO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VLOOKUP($C658:$C$5004,$C$27:$D$5004,2,0)</f>
        <v>#N/A</v>
      </c>
      <c r="E659" s="99"/>
      <c r="F659" s="60" t="e">
        <f>VLOOKUP($E659:$E$5004,'PLANO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VLOOKUP($C659:$C$5004,$C$27:$D$5004,2,0)</f>
        <v>#N/A</v>
      </c>
      <c r="E660" s="99"/>
      <c r="F660" s="60" t="e">
        <f>VLOOKUP($E660:$E$5004,'PLANO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VLOOKUP($C660:$C$5004,$C$27:$D$5004,2,0)</f>
        <v>#N/A</v>
      </c>
      <c r="E661" s="99"/>
      <c r="F661" s="60" t="e">
        <f>VLOOKUP($E661:$E$5004,'PLANO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VLOOKUP($C661:$C$5004,$C$27:$D$5004,2,0)</f>
        <v>#N/A</v>
      </c>
      <c r="E662" s="99"/>
      <c r="F662" s="60" t="e">
        <f>VLOOKUP($E662:$E$5004,'PLANO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VLOOKUP($C662:$C$5004,$C$27:$D$5004,2,0)</f>
        <v>#N/A</v>
      </c>
      <c r="E663" s="99"/>
      <c r="F663" s="60" t="e">
        <f>VLOOKUP($E663:$E$5004,'PLANO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VLOOKUP($C663:$C$5004,$C$27:$D$5004,2,0)</f>
        <v>#N/A</v>
      </c>
      <c r="E664" s="99"/>
      <c r="F664" s="60" t="e">
        <f>VLOOKUP($E664:$E$5004,'PLANO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VLOOKUP($C664:$C$5004,$C$27:$D$5004,2,0)</f>
        <v>#N/A</v>
      </c>
      <c r="E665" s="99"/>
      <c r="F665" s="60" t="e">
        <f>VLOOKUP($E665:$E$5004,'PLANO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VLOOKUP($C665:$C$5004,$C$27:$D$5004,2,0)</f>
        <v>#N/A</v>
      </c>
      <c r="E666" s="99"/>
      <c r="F666" s="60" t="e">
        <f>VLOOKUP($E666:$E$5004,'PLANO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VLOOKUP($C666:$C$5004,$C$27:$D$5004,2,0)</f>
        <v>#N/A</v>
      </c>
      <c r="E667" s="99"/>
      <c r="F667" s="60" t="e">
        <f>VLOOKUP($E667:$E$5004,'PLANO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VLOOKUP($C667:$C$5004,$C$27:$D$5004,2,0)</f>
        <v>#N/A</v>
      </c>
      <c r="E668" s="99"/>
      <c r="F668" s="60" t="e">
        <f>VLOOKUP($E668:$E$5004,'PLANO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VLOOKUP($C668:$C$5004,$C$27:$D$5004,2,0)</f>
        <v>#N/A</v>
      </c>
      <c r="E669" s="99"/>
      <c r="F669" s="60" t="e">
        <f>VLOOKUP($E669:$E$5004,'PLANO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VLOOKUP($C669:$C$5004,$C$27:$D$5004,2,0)</f>
        <v>#N/A</v>
      </c>
      <c r="E670" s="99"/>
      <c r="F670" s="60" t="e">
        <f>VLOOKUP($E670:$E$5004,'PLANO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VLOOKUP($C670:$C$5004,$C$27:$D$5004,2,0)</f>
        <v>#N/A</v>
      </c>
      <c r="E671" s="99"/>
      <c r="F671" s="60" t="e">
        <f>VLOOKUP($E671:$E$5004,'PLANO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VLOOKUP($C671:$C$5004,$C$27:$D$5004,2,0)</f>
        <v>#N/A</v>
      </c>
      <c r="E672" s="99"/>
      <c r="F672" s="60" t="e">
        <f>VLOOKUP($E672:$E$5004,'PLANO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VLOOKUP($C672:$C$5004,$C$27:$D$5004,2,0)</f>
        <v>#N/A</v>
      </c>
      <c r="E673" s="99"/>
      <c r="F673" s="60" t="e">
        <f>VLOOKUP($E673:$E$5004,'PLANO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VLOOKUP($C673:$C$5004,$C$27:$D$5004,2,0)</f>
        <v>#N/A</v>
      </c>
      <c r="E674" s="99"/>
      <c r="F674" s="60" t="e">
        <f>VLOOKUP($E674:$E$5004,'PLANO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VLOOKUP($C674:$C$5004,$C$27:$D$5004,2,0)</f>
        <v>#N/A</v>
      </c>
      <c r="E675" s="99"/>
      <c r="F675" s="60" t="e">
        <f>VLOOKUP($E675:$E$5004,'PLANO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VLOOKUP($C675:$C$5004,$C$27:$D$5004,2,0)</f>
        <v>#N/A</v>
      </c>
      <c r="E676" s="99"/>
      <c r="F676" s="60" t="e">
        <f>VLOOKUP($E676:$E$5004,'PLANO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VLOOKUP($C676:$C$5004,$C$27:$D$5004,2,0)</f>
        <v>#N/A</v>
      </c>
      <c r="E677" s="99"/>
      <c r="F677" s="60" t="e">
        <f>VLOOKUP($E677:$E$5004,'PLANO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VLOOKUP($C677:$C$5004,$C$27:$D$5004,2,0)</f>
        <v>#N/A</v>
      </c>
      <c r="E678" s="99"/>
      <c r="F678" s="60" t="e">
        <f>VLOOKUP($E678:$E$5004,'PLANO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VLOOKUP($C678:$C$5004,$C$27:$D$5004,2,0)</f>
        <v>#N/A</v>
      </c>
      <c r="E679" s="99"/>
      <c r="F679" s="60" t="e">
        <f>VLOOKUP($E679:$E$5004,'PLANO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VLOOKUP($C679:$C$5004,$C$27:$D$5004,2,0)</f>
        <v>#N/A</v>
      </c>
      <c r="E680" s="99"/>
      <c r="F680" s="60" t="e">
        <f>VLOOKUP($E680:$E$5004,'PLANO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VLOOKUP($C680:$C$5004,$C$27:$D$5004,2,0)</f>
        <v>#N/A</v>
      </c>
      <c r="E681" s="99"/>
      <c r="F681" s="60" t="e">
        <f>VLOOKUP($E681:$E$5004,'PLANO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VLOOKUP($C681:$C$5004,$C$27:$D$5004,2,0)</f>
        <v>#N/A</v>
      </c>
      <c r="E682" s="99"/>
      <c r="F682" s="60" t="e">
        <f>VLOOKUP($E682:$E$5004,'PLANO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VLOOKUP($C682:$C$5004,$C$27:$D$5004,2,0)</f>
        <v>#N/A</v>
      </c>
      <c r="E683" s="99"/>
      <c r="F683" s="60" t="e">
        <f>VLOOKUP($E683:$E$5004,'PLANO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VLOOKUP($C683:$C$5004,$C$27:$D$5004,2,0)</f>
        <v>#N/A</v>
      </c>
      <c r="E684" s="99"/>
      <c r="F684" s="60" t="e">
        <f>VLOOKUP($E684:$E$5004,'PLANO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VLOOKUP($C684:$C$5004,$C$27:$D$5004,2,0)</f>
        <v>#N/A</v>
      </c>
      <c r="E685" s="99"/>
      <c r="F685" s="60" t="e">
        <f>VLOOKUP($E685:$E$5004,'PLANO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VLOOKUP($C685:$C$5004,$C$27:$D$5004,2,0)</f>
        <v>#N/A</v>
      </c>
      <c r="E686" s="99"/>
      <c r="F686" s="60" t="e">
        <f>VLOOKUP($E686:$E$5004,'PLANO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VLOOKUP($C686:$C$5004,$C$27:$D$5004,2,0)</f>
        <v>#N/A</v>
      </c>
      <c r="E687" s="99"/>
      <c r="F687" s="60" t="e">
        <f>VLOOKUP($E687:$E$5004,'PLANO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VLOOKUP($C687:$C$5004,$C$27:$D$5004,2,0)</f>
        <v>#N/A</v>
      </c>
      <c r="E688" s="99"/>
      <c r="F688" s="60" t="e">
        <f>VLOOKUP($E688:$E$5004,'PLANO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VLOOKUP($C688:$C$5004,$C$27:$D$5004,2,0)</f>
        <v>#N/A</v>
      </c>
      <c r="E689" s="99"/>
      <c r="F689" s="60" t="e">
        <f>VLOOKUP($E689:$E$5004,'PLANO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VLOOKUP($C689:$C$5004,$C$27:$D$5004,2,0)</f>
        <v>#N/A</v>
      </c>
      <c r="E690" s="99"/>
      <c r="F690" s="60" t="e">
        <f>VLOOKUP($E690:$E$5004,'PLANO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VLOOKUP($C690:$C$5004,$C$27:$D$5004,2,0)</f>
        <v>#N/A</v>
      </c>
      <c r="E691" s="99"/>
      <c r="F691" s="60" t="e">
        <f>VLOOKUP($E691:$E$5004,'PLANO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VLOOKUP($C691:$C$5004,$C$27:$D$5004,2,0)</f>
        <v>#N/A</v>
      </c>
      <c r="E692" s="99"/>
      <c r="F692" s="60" t="e">
        <f>VLOOKUP($E692:$E$5004,'PLANO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VLOOKUP($C692:$C$5004,$C$27:$D$5004,2,0)</f>
        <v>#N/A</v>
      </c>
      <c r="E693" s="99"/>
      <c r="F693" s="60" t="e">
        <f>VLOOKUP($E693:$E$5004,'PLANO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VLOOKUP($C693:$C$5004,$C$27:$D$5004,2,0)</f>
        <v>#N/A</v>
      </c>
      <c r="E694" s="99"/>
      <c r="F694" s="60" t="e">
        <f>VLOOKUP($E694:$E$5004,'PLANO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VLOOKUP($C694:$C$5004,$C$27:$D$5004,2,0)</f>
        <v>#N/A</v>
      </c>
      <c r="E695" s="99"/>
      <c r="F695" s="60" t="e">
        <f>VLOOKUP($E695:$E$5004,'PLANO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VLOOKUP($C695:$C$5004,$C$27:$D$5004,2,0)</f>
        <v>#N/A</v>
      </c>
      <c r="E696" s="99"/>
      <c r="F696" s="60" t="e">
        <f>VLOOKUP($E696:$E$5004,'PLANO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VLOOKUP($C696:$C$5004,$C$27:$D$5004,2,0)</f>
        <v>#N/A</v>
      </c>
      <c r="E697" s="99"/>
      <c r="F697" s="60" t="e">
        <f>VLOOKUP($E697:$E$5004,'PLANO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VLOOKUP($C697:$C$5004,$C$27:$D$5004,2,0)</f>
        <v>#N/A</v>
      </c>
      <c r="E698" s="99"/>
      <c r="F698" s="60" t="e">
        <f>VLOOKUP($E698:$E$5004,'PLANO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VLOOKUP($C698:$C$5004,$C$27:$D$5004,2,0)</f>
        <v>#N/A</v>
      </c>
      <c r="E699" s="99"/>
      <c r="F699" s="60" t="e">
        <f>VLOOKUP($E699:$E$5004,'PLANO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VLOOKUP($C699:$C$5004,$C$27:$D$5004,2,0)</f>
        <v>#N/A</v>
      </c>
      <c r="E700" s="99"/>
      <c r="F700" s="60" t="e">
        <f>VLOOKUP($E700:$E$5004,'PLANO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VLOOKUP($C700:$C$5004,$C$27:$D$5004,2,0)</f>
        <v>#N/A</v>
      </c>
      <c r="E701" s="99"/>
      <c r="F701" s="60" t="e">
        <f>VLOOKUP($E701:$E$5004,'PLANO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VLOOKUP($C701:$C$5004,$C$27:$D$5004,2,0)</f>
        <v>#N/A</v>
      </c>
      <c r="E702" s="99"/>
      <c r="F702" s="60" t="e">
        <f>VLOOKUP($E702:$E$5004,'PLANO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VLOOKUP($C702:$C$5004,$C$27:$D$5004,2,0)</f>
        <v>#N/A</v>
      </c>
      <c r="E703" s="99"/>
      <c r="F703" s="60" t="e">
        <f>VLOOKUP($E703:$E$5004,'PLANO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VLOOKUP($C703:$C$5004,$C$27:$D$5004,2,0)</f>
        <v>#N/A</v>
      </c>
      <c r="E704" s="99"/>
      <c r="F704" s="60" t="e">
        <f>VLOOKUP($E704:$E$5004,'PLANO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VLOOKUP($C704:$C$5004,$C$27:$D$5004,2,0)</f>
        <v>#N/A</v>
      </c>
      <c r="E705" s="99"/>
      <c r="F705" s="60" t="e">
        <f>VLOOKUP($E705:$E$5004,'PLANO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VLOOKUP($C705:$C$5004,$C$27:$D$5004,2,0)</f>
        <v>#N/A</v>
      </c>
      <c r="E706" s="99"/>
      <c r="F706" s="60" t="e">
        <f>VLOOKUP($E706:$E$5004,'PLANO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VLOOKUP($C706:$C$5004,$C$27:$D$5004,2,0)</f>
        <v>#N/A</v>
      </c>
      <c r="E707" s="99"/>
      <c r="F707" s="60" t="e">
        <f>VLOOKUP($E707:$E$5004,'PLANO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VLOOKUP($C707:$C$5004,$C$27:$D$5004,2,0)</f>
        <v>#N/A</v>
      </c>
      <c r="E708" s="99"/>
      <c r="F708" s="60" t="e">
        <f>VLOOKUP($E708:$E$5004,'PLANO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VLOOKUP($C708:$C$5004,$C$27:$D$5004,2,0)</f>
        <v>#N/A</v>
      </c>
      <c r="E709" s="99"/>
      <c r="F709" s="60" t="e">
        <f>VLOOKUP($E709:$E$5004,'PLANO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VLOOKUP($C709:$C$5004,$C$27:$D$5004,2,0)</f>
        <v>#N/A</v>
      </c>
      <c r="E710" s="99"/>
      <c r="F710" s="60" t="e">
        <f>VLOOKUP($E710:$E$5004,'PLANO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VLOOKUP($C710:$C$5004,$C$27:$D$5004,2,0)</f>
        <v>#N/A</v>
      </c>
      <c r="E711" s="99"/>
      <c r="F711" s="60" t="e">
        <f>VLOOKUP($E711:$E$5004,'PLANO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VLOOKUP($C711:$C$5004,$C$27:$D$5004,2,0)</f>
        <v>#N/A</v>
      </c>
      <c r="E712" s="99"/>
      <c r="F712" s="60" t="e">
        <f>VLOOKUP($E712:$E$5004,'PLANO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VLOOKUP($C712:$C$5004,$C$27:$D$5004,2,0)</f>
        <v>#N/A</v>
      </c>
      <c r="E713" s="99"/>
      <c r="F713" s="60" t="e">
        <f>VLOOKUP($E713:$E$5004,'PLANO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VLOOKUP($C713:$C$5004,$C$27:$D$5004,2,0)</f>
        <v>#N/A</v>
      </c>
      <c r="E714" s="99"/>
      <c r="F714" s="60" t="e">
        <f>VLOOKUP($E714:$E$5004,'PLANO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VLOOKUP($C714:$C$5004,$C$27:$D$5004,2,0)</f>
        <v>#N/A</v>
      </c>
      <c r="E715" s="99"/>
      <c r="F715" s="60" t="e">
        <f>VLOOKUP($E715:$E$5004,'PLANO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VLOOKUP($C715:$C$5004,$C$27:$D$5004,2,0)</f>
        <v>#N/A</v>
      </c>
      <c r="E716" s="99"/>
      <c r="F716" s="60" t="e">
        <f>VLOOKUP($E716:$E$5004,'PLANO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VLOOKUP($C716:$C$5004,$C$27:$D$5004,2,0)</f>
        <v>#N/A</v>
      </c>
      <c r="E717" s="99"/>
      <c r="F717" s="60" t="e">
        <f>VLOOKUP($E717:$E$5004,'PLANO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VLOOKUP($C717:$C$5004,$C$27:$D$5004,2,0)</f>
        <v>#N/A</v>
      </c>
      <c r="E718" s="99"/>
      <c r="F718" s="60" t="e">
        <f>VLOOKUP($E718:$E$5004,'PLANO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VLOOKUP($C718:$C$5004,$C$27:$D$5004,2,0)</f>
        <v>#N/A</v>
      </c>
      <c r="E719" s="99"/>
      <c r="F719" s="60" t="e">
        <f>VLOOKUP($E719:$E$5004,'PLANO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VLOOKUP($C719:$C$5004,$C$27:$D$5004,2,0)</f>
        <v>#N/A</v>
      </c>
      <c r="E720" s="99"/>
      <c r="F720" s="60" t="e">
        <f>VLOOKUP($E720:$E$5004,'PLANO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VLOOKUP($C720:$C$5004,$C$27:$D$5004,2,0)</f>
        <v>#N/A</v>
      </c>
      <c r="E721" s="99"/>
      <c r="F721" s="60" t="e">
        <f>VLOOKUP($E721:$E$5004,'PLANO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VLOOKUP($C721:$C$5004,$C$27:$D$5004,2,0)</f>
        <v>#N/A</v>
      </c>
      <c r="E722" s="99"/>
      <c r="F722" s="60" t="e">
        <f>VLOOKUP($E722:$E$5004,'PLANO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VLOOKUP($C722:$C$5004,$C$27:$D$5004,2,0)</f>
        <v>#N/A</v>
      </c>
      <c r="E723" s="99"/>
      <c r="F723" s="60" t="e">
        <f>VLOOKUP($E723:$E$5004,'PLANO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VLOOKUP($C723:$C$5004,$C$27:$D$5004,2,0)</f>
        <v>#N/A</v>
      </c>
      <c r="E724" s="99"/>
      <c r="F724" s="60" t="e">
        <f>VLOOKUP($E724:$E$5004,'PLANO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VLOOKUP($C724:$C$5004,$C$27:$D$5004,2,0)</f>
        <v>#N/A</v>
      </c>
      <c r="E725" s="99"/>
      <c r="F725" s="60" t="e">
        <f>VLOOKUP($E725:$E$5004,'PLANO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VLOOKUP($C725:$C$5004,$C$27:$D$5004,2,0)</f>
        <v>#N/A</v>
      </c>
      <c r="E726" s="99"/>
      <c r="F726" s="60" t="e">
        <f>VLOOKUP($E726:$E$5004,'PLANO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VLOOKUP($C726:$C$5004,$C$27:$D$5004,2,0)</f>
        <v>#N/A</v>
      </c>
      <c r="E727" s="99"/>
      <c r="F727" s="60" t="e">
        <f>VLOOKUP($E727:$E$5004,'PLANO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VLOOKUP($C727:$C$5004,$C$27:$D$5004,2,0)</f>
        <v>#N/A</v>
      </c>
      <c r="E728" s="99"/>
      <c r="F728" s="60" t="e">
        <f>VLOOKUP($E728:$E$5004,'PLANO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VLOOKUP($C728:$C$5004,$C$27:$D$5004,2,0)</f>
        <v>#N/A</v>
      </c>
      <c r="E729" s="99"/>
      <c r="F729" s="60" t="e">
        <f>VLOOKUP($E729:$E$5004,'PLANO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VLOOKUP($C729:$C$5004,$C$27:$D$5004,2,0)</f>
        <v>#N/A</v>
      </c>
      <c r="E730" s="99"/>
      <c r="F730" s="60" t="e">
        <f>VLOOKUP($E730:$E$5004,'PLANO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VLOOKUP($C730:$C$5004,$C$27:$D$5004,2,0)</f>
        <v>#N/A</v>
      </c>
      <c r="E731" s="99"/>
      <c r="F731" s="60" t="e">
        <f>VLOOKUP($E731:$E$5004,'PLANO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VLOOKUP($C731:$C$5004,$C$27:$D$5004,2,0)</f>
        <v>#N/A</v>
      </c>
      <c r="E732" s="99"/>
      <c r="F732" s="60" t="e">
        <f>VLOOKUP($E732:$E$5004,'PLANO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VLOOKUP($C732:$C$5004,$C$27:$D$5004,2,0)</f>
        <v>#N/A</v>
      </c>
      <c r="E733" s="99"/>
      <c r="F733" s="60" t="e">
        <f>VLOOKUP($E733:$E$5004,'PLANO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VLOOKUP($C733:$C$5004,$C$27:$D$5004,2,0)</f>
        <v>#N/A</v>
      </c>
      <c r="E734" s="99"/>
      <c r="F734" s="60" t="e">
        <f>VLOOKUP($E734:$E$5004,'PLANO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VLOOKUP($C734:$C$5004,$C$27:$D$5004,2,0)</f>
        <v>#N/A</v>
      </c>
      <c r="E735" s="99"/>
      <c r="F735" s="60" t="e">
        <f>VLOOKUP($E735:$E$5004,'PLANO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VLOOKUP($C735:$C$5004,$C$27:$D$5004,2,0)</f>
        <v>#N/A</v>
      </c>
      <c r="E736" s="99"/>
      <c r="F736" s="60" t="e">
        <f>VLOOKUP($E736:$E$5004,'PLANO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VLOOKUP($C736:$C$5004,$C$27:$D$5004,2,0)</f>
        <v>#N/A</v>
      </c>
      <c r="E737" s="99"/>
      <c r="F737" s="60" t="e">
        <f>VLOOKUP($E737:$E$5004,'PLANO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VLOOKUP($C737:$C$5004,$C$27:$D$5004,2,0)</f>
        <v>#N/A</v>
      </c>
      <c r="E738" s="99"/>
      <c r="F738" s="60" t="e">
        <f>VLOOKUP($E738:$E$5004,'PLANO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VLOOKUP($C738:$C$5004,$C$27:$D$5004,2,0)</f>
        <v>#N/A</v>
      </c>
      <c r="E739" s="99"/>
      <c r="F739" s="60" t="e">
        <f>VLOOKUP($E739:$E$5004,'PLANO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VLOOKUP($C739:$C$5004,$C$27:$D$5004,2,0)</f>
        <v>#N/A</v>
      </c>
      <c r="E740" s="99"/>
      <c r="F740" s="60" t="e">
        <f>VLOOKUP($E740:$E$5004,'PLANO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VLOOKUP($C740:$C$5004,$C$27:$D$5004,2,0)</f>
        <v>#N/A</v>
      </c>
      <c r="E741" s="99"/>
      <c r="F741" s="60" t="e">
        <f>VLOOKUP($E741:$E$5004,'PLANO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VLOOKUP($C741:$C$5004,$C$27:$D$5004,2,0)</f>
        <v>#N/A</v>
      </c>
      <c r="E742" s="99"/>
      <c r="F742" s="60" t="e">
        <f>VLOOKUP($E742:$E$5004,'PLANO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VLOOKUP($C742:$C$5004,$C$27:$D$5004,2,0)</f>
        <v>#N/A</v>
      </c>
      <c r="E743" s="99"/>
      <c r="F743" s="60" t="e">
        <f>VLOOKUP($E743:$E$5004,'PLANO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VLOOKUP($C743:$C$5004,$C$27:$D$5004,2,0)</f>
        <v>#N/A</v>
      </c>
      <c r="E744" s="99"/>
      <c r="F744" s="60" t="e">
        <f>VLOOKUP($E744:$E$5004,'PLANO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VLOOKUP($C744:$C$5004,$C$27:$D$5004,2,0)</f>
        <v>#N/A</v>
      </c>
      <c r="E745" s="99"/>
      <c r="F745" s="60" t="e">
        <f>VLOOKUP($E745:$E$5004,'PLANO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VLOOKUP($C745:$C$5004,$C$27:$D$5004,2,0)</f>
        <v>#N/A</v>
      </c>
      <c r="E746" s="99"/>
      <c r="F746" s="60" t="e">
        <f>VLOOKUP($E746:$E$5004,'PLANO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VLOOKUP($C746:$C$5004,$C$27:$D$5004,2,0)</f>
        <v>#N/A</v>
      </c>
      <c r="E747" s="99"/>
      <c r="F747" s="60" t="e">
        <f>VLOOKUP($E747:$E$5004,'PLANO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VLOOKUP($C747:$C$5004,$C$27:$D$5004,2,0)</f>
        <v>#N/A</v>
      </c>
      <c r="E748" s="99"/>
      <c r="F748" s="60" t="e">
        <f>VLOOKUP($E748:$E$5004,'PLANO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VLOOKUP($C748:$C$5004,$C$27:$D$5004,2,0)</f>
        <v>#N/A</v>
      </c>
      <c r="E749" s="99"/>
      <c r="F749" s="60" t="e">
        <f>VLOOKUP($E749:$E$5004,'PLANO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VLOOKUP($C749:$C$5004,$C$27:$D$5004,2,0)</f>
        <v>#N/A</v>
      </c>
      <c r="E750" s="99"/>
      <c r="F750" s="60" t="e">
        <f>VLOOKUP($E750:$E$5004,'PLANO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VLOOKUP($C750:$C$5004,$C$27:$D$5004,2,0)</f>
        <v>#N/A</v>
      </c>
      <c r="E751" s="99"/>
      <c r="F751" s="60" t="e">
        <f>VLOOKUP($E751:$E$5004,'PLANO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VLOOKUP($C751:$C$5004,$C$27:$D$5004,2,0)</f>
        <v>#N/A</v>
      </c>
      <c r="E752" s="99"/>
      <c r="F752" s="60" t="e">
        <f>VLOOKUP($E752:$E$5004,'PLANO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VLOOKUP($C752:$C$5004,$C$27:$D$5004,2,0)</f>
        <v>#N/A</v>
      </c>
      <c r="E753" s="99"/>
      <c r="F753" s="60" t="e">
        <f>VLOOKUP($E753:$E$5004,'PLANO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VLOOKUP($C753:$C$5004,$C$27:$D$5004,2,0)</f>
        <v>#N/A</v>
      </c>
      <c r="E754" s="99"/>
      <c r="F754" s="60" t="e">
        <f>VLOOKUP($E754:$E$5004,'PLANO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VLOOKUP($C754:$C$5004,$C$27:$D$5004,2,0)</f>
        <v>#N/A</v>
      </c>
      <c r="E755" s="99"/>
      <c r="F755" s="60" t="e">
        <f>VLOOKUP($E755:$E$5004,'PLANO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VLOOKUP($C755:$C$5004,$C$27:$D$5004,2,0)</f>
        <v>#N/A</v>
      </c>
      <c r="E756" s="99"/>
      <c r="F756" s="60" t="e">
        <f>VLOOKUP($E756:$E$5004,'PLANO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VLOOKUP($C756:$C$5004,$C$27:$D$5004,2,0)</f>
        <v>#N/A</v>
      </c>
      <c r="E757" s="99"/>
      <c r="F757" s="60" t="e">
        <f>VLOOKUP($E757:$E$5004,'PLANO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VLOOKUP($C757:$C$5004,$C$27:$D$5004,2,0)</f>
        <v>#N/A</v>
      </c>
      <c r="E758" s="99"/>
      <c r="F758" s="60" t="e">
        <f>VLOOKUP($E758:$E$5004,'PLANO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VLOOKUP($C758:$C$5004,$C$27:$D$5004,2,0)</f>
        <v>#N/A</v>
      </c>
      <c r="E759" s="99"/>
      <c r="F759" s="60" t="e">
        <f>VLOOKUP($E759:$E$5004,'PLANO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VLOOKUP($C759:$C$5004,$C$27:$D$5004,2,0)</f>
        <v>#N/A</v>
      </c>
      <c r="E760" s="99"/>
      <c r="F760" s="60" t="e">
        <f>VLOOKUP($E760:$E$5004,'PLANO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VLOOKUP($C760:$C$5004,$C$27:$D$5004,2,0)</f>
        <v>#N/A</v>
      </c>
      <c r="E761" s="99"/>
      <c r="F761" s="60" t="e">
        <f>VLOOKUP($E761:$E$5004,'PLANO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VLOOKUP($C761:$C$5004,$C$27:$D$5004,2,0)</f>
        <v>#N/A</v>
      </c>
      <c r="E762" s="99"/>
      <c r="F762" s="60" t="e">
        <f>VLOOKUP($E762:$E$5004,'PLANO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VLOOKUP($C762:$C$5004,$C$27:$D$5004,2,0)</f>
        <v>#N/A</v>
      </c>
      <c r="E763" s="99"/>
      <c r="F763" s="60" t="e">
        <f>VLOOKUP($E763:$E$5004,'PLANO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VLOOKUP($C763:$C$5004,$C$27:$D$5004,2,0)</f>
        <v>#N/A</v>
      </c>
      <c r="E764" s="99"/>
      <c r="F764" s="60" t="e">
        <f>VLOOKUP($E764:$E$5004,'PLANO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VLOOKUP($C764:$C$5004,$C$27:$D$5004,2,0)</f>
        <v>#N/A</v>
      </c>
      <c r="E765" s="99"/>
      <c r="F765" s="60" t="e">
        <f>VLOOKUP($E765:$E$5004,'PLANO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VLOOKUP($C765:$C$5004,$C$27:$D$5004,2,0)</f>
        <v>#N/A</v>
      </c>
      <c r="E766" s="99"/>
      <c r="F766" s="60" t="e">
        <f>VLOOKUP($E766:$E$5004,'PLANO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VLOOKUP($C766:$C$5004,$C$27:$D$5004,2,0)</f>
        <v>#N/A</v>
      </c>
      <c r="E767" s="99"/>
      <c r="F767" s="60" t="e">
        <f>VLOOKUP($E767:$E$5004,'PLANO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VLOOKUP($C767:$C$5004,$C$27:$D$5004,2,0)</f>
        <v>#N/A</v>
      </c>
      <c r="E768" s="99"/>
      <c r="F768" s="60" t="e">
        <f>VLOOKUP($E768:$E$5004,'PLANO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VLOOKUP($C768:$C$5004,$C$27:$D$5004,2,0)</f>
        <v>#N/A</v>
      </c>
      <c r="E769" s="99"/>
      <c r="F769" s="60" t="e">
        <f>VLOOKUP($E769:$E$5004,'PLANO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VLOOKUP($C769:$C$5004,$C$27:$D$5004,2,0)</f>
        <v>#N/A</v>
      </c>
      <c r="E770" s="99"/>
      <c r="F770" s="60" t="e">
        <f>VLOOKUP($E770:$E$5004,'PLANO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VLOOKUP($C770:$C$5004,$C$27:$D$5004,2,0)</f>
        <v>#N/A</v>
      </c>
      <c r="E771" s="99"/>
      <c r="F771" s="60" t="e">
        <f>VLOOKUP($E771:$E$5004,'PLANO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VLOOKUP($C771:$C$5004,$C$27:$D$5004,2,0)</f>
        <v>#N/A</v>
      </c>
      <c r="E772" s="99"/>
      <c r="F772" s="60" t="e">
        <f>VLOOKUP($E772:$E$5004,'PLANO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VLOOKUP($C772:$C$5004,$C$27:$D$5004,2,0)</f>
        <v>#N/A</v>
      </c>
      <c r="E773" s="99"/>
      <c r="F773" s="60" t="e">
        <f>VLOOKUP($E773:$E$5004,'PLANO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VLOOKUP($C773:$C$5004,$C$27:$D$5004,2,0)</f>
        <v>#N/A</v>
      </c>
      <c r="E774" s="99"/>
      <c r="F774" s="60" t="e">
        <f>VLOOKUP($E774:$E$5004,'PLANO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VLOOKUP($C774:$C$5004,$C$27:$D$5004,2,0)</f>
        <v>#N/A</v>
      </c>
      <c r="E775" s="99"/>
      <c r="F775" s="60" t="e">
        <f>VLOOKUP($E775:$E$5004,'PLANO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VLOOKUP($C775:$C$5004,$C$27:$D$5004,2,0)</f>
        <v>#N/A</v>
      </c>
      <c r="E776" s="99"/>
      <c r="F776" s="60" t="e">
        <f>VLOOKUP($E776:$E$5004,'PLANO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VLOOKUP($C776:$C$5004,$C$27:$D$5004,2,0)</f>
        <v>#N/A</v>
      </c>
      <c r="E777" s="99"/>
      <c r="F777" s="60" t="e">
        <f>VLOOKUP($E777:$E$5004,'PLANO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VLOOKUP($C777:$C$5004,$C$27:$D$5004,2,0)</f>
        <v>#N/A</v>
      </c>
      <c r="E778" s="99"/>
      <c r="F778" s="60" t="e">
        <f>VLOOKUP($E778:$E$5004,'PLANO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VLOOKUP($C778:$C$5004,$C$27:$D$5004,2,0)</f>
        <v>#N/A</v>
      </c>
      <c r="E779" s="99"/>
      <c r="F779" s="60" t="e">
        <f>VLOOKUP($E779:$E$5004,'PLANO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VLOOKUP($C779:$C$5004,$C$27:$D$5004,2,0)</f>
        <v>#N/A</v>
      </c>
      <c r="E780" s="99"/>
      <c r="F780" s="60" t="e">
        <f>VLOOKUP($E780:$E$5004,'PLANO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VLOOKUP($C780:$C$5004,$C$27:$D$5004,2,0)</f>
        <v>#N/A</v>
      </c>
      <c r="E781" s="99"/>
      <c r="F781" s="60" t="e">
        <f>VLOOKUP($E781:$E$5004,'PLANO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VLOOKUP($C781:$C$5004,$C$27:$D$5004,2,0)</f>
        <v>#N/A</v>
      </c>
      <c r="E782" s="99"/>
      <c r="F782" s="60" t="e">
        <f>VLOOKUP($E782:$E$5004,'PLANO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VLOOKUP($C782:$C$5004,$C$27:$D$5004,2,0)</f>
        <v>#N/A</v>
      </c>
      <c r="E783" s="99"/>
      <c r="F783" s="60" t="e">
        <f>VLOOKUP($E783:$E$5004,'PLANO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VLOOKUP($C783:$C$5004,$C$27:$D$5004,2,0)</f>
        <v>#N/A</v>
      </c>
      <c r="E784" s="99"/>
      <c r="F784" s="60" t="e">
        <f>VLOOKUP($E784:$E$5004,'PLANO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VLOOKUP($C784:$C$5004,$C$27:$D$5004,2,0)</f>
        <v>#N/A</v>
      </c>
      <c r="E785" s="99"/>
      <c r="F785" s="60" t="e">
        <f>VLOOKUP($E785:$E$5004,'PLANO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VLOOKUP($C785:$C$5004,$C$27:$D$5004,2,0)</f>
        <v>#N/A</v>
      </c>
      <c r="E786" s="99"/>
      <c r="F786" s="60" t="e">
        <f>VLOOKUP($E786:$E$5004,'PLANO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VLOOKUP($C786:$C$5004,$C$27:$D$5004,2,0)</f>
        <v>#N/A</v>
      </c>
      <c r="E787" s="99"/>
      <c r="F787" s="60" t="e">
        <f>VLOOKUP($E787:$E$5004,'PLANO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VLOOKUP($C787:$C$5004,$C$27:$D$5004,2,0)</f>
        <v>#N/A</v>
      </c>
      <c r="E788" s="99"/>
      <c r="F788" s="60" t="e">
        <f>VLOOKUP($E788:$E$5004,'PLANO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VLOOKUP($C788:$C$5004,$C$27:$D$5004,2,0)</f>
        <v>#N/A</v>
      </c>
      <c r="E789" s="99"/>
      <c r="F789" s="60" t="e">
        <f>VLOOKUP($E789:$E$5004,'PLANO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VLOOKUP($C789:$C$5004,$C$27:$D$5004,2,0)</f>
        <v>#N/A</v>
      </c>
      <c r="E790" s="99"/>
      <c r="F790" s="60" t="e">
        <f>VLOOKUP($E790:$E$5004,'PLANO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VLOOKUP($C790:$C$5004,$C$27:$D$5004,2,0)</f>
        <v>#N/A</v>
      </c>
      <c r="E791" s="99"/>
      <c r="F791" s="60" t="e">
        <f>VLOOKUP($E791:$E$5004,'PLANO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VLOOKUP($C791:$C$5004,$C$27:$D$5004,2,0)</f>
        <v>#N/A</v>
      </c>
      <c r="E792" s="99"/>
      <c r="F792" s="60" t="e">
        <f>VLOOKUP($E792:$E$5004,'PLANO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VLOOKUP($C792:$C$5004,$C$27:$D$5004,2,0)</f>
        <v>#N/A</v>
      </c>
      <c r="E793" s="99"/>
      <c r="F793" s="60" t="e">
        <f>VLOOKUP($E793:$E$5004,'PLANO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VLOOKUP($C793:$C$5004,$C$27:$D$5004,2,0)</f>
        <v>#N/A</v>
      </c>
      <c r="E794" s="99"/>
      <c r="F794" s="60" t="e">
        <f>VLOOKUP($E794:$E$5004,'PLANO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VLOOKUP($C794:$C$5004,$C$27:$D$5004,2,0)</f>
        <v>#N/A</v>
      </c>
      <c r="E795" s="99"/>
      <c r="F795" s="60" t="e">
        <f>VLOOKUP($E795:$E$5004,'PLANO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VLOOKUP($C795:$C$5004,$C$27:$D$5004,2,0)</f>
        <v>#N/A</v>
      </c>
      <c r="E796" s="99"/>
      <c r="F796" s="60" t="e">
        <f>VLOOKUP($E796:$E$5004,'PLANO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VLOOKUP($C796:$C$5004,$C$27:$D$5004,2,0)</f>
        <v>#N/A</v>
      </c>
      <c r="E797" s="99"/>
      <c r="F797" s="60" t="e">
        <f>VLOOKUP($E797:$E$5004,'PLANO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VLOOKUP($C797:$C$5004,$C$27:$D$5004,2,0)</f>
        <v>#N/A</v>
      </c>
      <c r="E798" s="99"/>
      <c r="F798" s="60" t="e">
        <f>VLOOKUP($E798:$E$5004,'PLANO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VLOOKUP($C798:$C$5004,$C$27:$D$5004,2,0)</f>
        <v>#N/A</v>
      </c>
      <c r="E799" s="99"/>
      <c r="F799" s="60" t="e">
        <f>VLOOKUP($E799:$E$5004,'PLANO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VLOOKUP($C799:$C$5004,$C$27:$D$5004,2,0)</f>
        <v>#N/A</v>
      </c>
      <c r="E800" s="99"/>
      <c r="F800" s="60" t="e">
        <f>VLOOKUP($E800:$E$5004,'PLANO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VLOOKUP($C800:$C$5004,$C$27:$D$5004,2,0)</f>
        <v>#N/A</v>
      </c>
      <c r="E801" s="99"/>
      <c r="F801" s="60" t="e">
        <f>VLOOKUP($E801:$E$5004,'PLANO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VLOOKUP($C801:$C$5004,$C$27:$D$5004,2,0)</f>
        <v>#N/A</v>
      </c>
      <c r="E802" s="99"/>
      <c r="F802" s="60" t="e">
        <f>VLOOKUP($E802:$E$5004,'PLANO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VLOOKUP($C802:$C$5004,$C$27:$D$5004,2,0)</f>
        <v>#N/A</v>
      </c>
      <c r="E803" s="99"/>
      <c r="F803" s="60" t="e">
        <f>VLOOKUP($E803:$E$5004,'PLANO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VLOOKUP($C803:$C$5004,$C$27:$D$5004,2,0)</f>
        <v>#N/A</v>
      </c>
      <c r="E804" s="99"/>
      <c r="F804" s="60" t="e">
        <f>VLOOKUP($E804:$E$5004,'PLANO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VLOOKUP($C804:$C$5004,$C$27:$D$5004,2,0)</f>
        <v>#N/A</v>
      </c>
      <c r="E805" s="99"/>
      <c r="F805" s="60" t="e">
        <f>VLOOKUP($E805:$E$5004,'PLANO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VLOOKUP($C805:$C$5004,$C$27:$D$5004,2,0)</f>
        <v>#N/A</v>
      </c>
      <c r="E806" s="99"/>
      <c r="F806" s="60" t="e">
        <f>VLOOKUP($E806:$E$5004,'PLANO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VLOOKUP($C806:$C$5004,$C$27:$D$5004,2,0)</f>
        <v>#N/A</v>
      </c>
      <c r="E807" s="99"/>
      <c r="F807" s="60" t="e">
        <f>VLOOKUP($E807:$E$5004,'PLANO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VLOOKUP($C807:$C$5004,$C$27:$D$5004,2,0)</f>
        <v>#N/A</v>
      </c>
      <c r="E808" s="99"/>
      <c r="F808" s="60" t="e">
        <f>VLOOKUP($E808:$E$5004,'PLANO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VLOOKUP($C808:$C$5004,$C$27:$D$5004,2,0)</f>
        <v>#N/A</v>
      </c>
      <c r="E809" s="99"/>
      <c r="F809" s="60" t="e">
        <f>VLOOKUP($E809:$E$5004,'PLANO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VLOOKUP($C809:$C$5004,$C$27:$D$5004,2,0)</f>
        <v>#N/A</v>
      </c>
      <c r="E810" s="99"/>
      <c r="F810" s="60" t="e">
        <f>VLOOKUP($E810:$E$5004,'PLANO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VLOOKUP($C810:$C$5004,$C$27:$D$5004,2,0)</f>
        <v>#N/A</v>
      </c>
      <c r="E811" s="99"/>
      <c r="F811" s="60" t="e">
        <f>VLOOKUP($E811:$E$5004,'PLANO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VLOOKUP($C811:$C$5004,$C$27:$D$5004,2,0)</f>
        <v>#N/A</v>
      </c>
      <c r="E812" s="99"/>
      <c r="F812" s="60" t="e">
        <f>VLOOKUP($E812:$E$5004,'PLANO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VLOOKUP($C812:$C$5004,$C$27:$D$5004,2,0)</f>
        <v>#N/A</v>
      </c>
      <c r="E813" s="99"/>
      <c r="F813" s="60" t="e">
        <f>VLOOKUP($E813:$E$5004,'PLANO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VLOOKUP($C813:$C$5004,$C$27:$D$5004,2,0)</f>
        <v>#N/A</v>
      </c>
      <c r="E814" s="99"/>
      <c r="F814" s="60" t="e">
        <f>VLOOKUP($E814:$E$5004,'PLANO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VLOOKUP($C814:$C$5004,$C$27:$D$5004,2,0)</f>
        <v>#N/A</v>
      </c>
      <c r="E815" s="99"/>
      <c r="F815" s="60" t="e">
        <f>VLOOKUP($E815:$E$5004,'PLANO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VLOOKUP($C815:$C$5004,$C$27:$D$5004,2,0)</f>
        <v>#N/A</v>
      </c>
      <c r="E816" s="99"/>
      <c r="F816" s="60" t="e">
        <f>VLOOKUP($E816:$E$5004,'PLANO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VLOOKUP($C816:$C$5004,$C$27:$D$5004,2,0)</f>
        <v>#N/A</v>
      </c>
      <c r="E817" s="99"/>
      <c r="F817" s="60" t="e">
        <f>VLOOKUP($E817:$E$5004,'PLANO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VLOOKUP($C817:$C$5004,$C$27:$D$5004,2,0)</f>
        <v>#N/A</v>
      </c>
      <c r="E818" s="99"/>
      <c r="F818" s="60" t="e">
        <f>VLOOKUP($E818:$E$5004,'PLANO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VLOOKUP($C818:$C$5004,$C$27:$D$5004,2,0)</f>
        <v>#N/A</v>
      </c>
      <c r="E819" s="99"/>
      <c r="F819" s="60" t="e">
        <f>VLOOKUP($E819:$E$5004,'PLANO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VLOOKUP($C819:$C$5004,$C$27:$D$5004,2,0)</f>
        <v>#N/A</v>
      </c>
      <c r="E820" s="99"/>
      <c r="F820" s="60" t="e">
        <f>VLOOKUP($E820:$E$5004,'PLANO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VLOOKUP($C820:$C$5004,$C$27:$D$5004,2,0)</f>
        <v>#N/A</v>
      </c>
      <c r="E821" s="99"/>
      <c r="F821" s="60" t="e">
        <f>VLOOKUP($E821:$E$5004,'PLANO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VLOOKUP($C821:$C$5004,$C$27:$D$5004,2,0)</f>
        <v>#N/A</v>
      </c>
      <c r="E822" s="99"/>
      <c r="F822" s="60" t="e">
        <f>VLOOKUP($E822:$E$5004,'PLANO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VLOOKUP($C822:$C$5004,$C$27:$D$5004,2,0)</f>
        <v>#N/A</v>
      </c>
      <c r="E823" s="99"/>
      <c r="F823" s="60" t="e">
        <f>VLOOKUP($E823:$E$5004,'PLANO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VLOOKUP($C823:$C$5004,$C$27:$D$5004,2,0)</f>
        <v>#N/A</v>
      </c>
      <c r="E824" s="99"/>
      <c r="F824" s="60" t="e">
        <f>VLOOKUP($E824:$E$5004,'PLANO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VLOOKUP($C824:$C$5004,$C$27:$D$5004,2,0)</f>
        <v>#N/A</v>
      </c>
      <c r="E825" s="99"/>
      <c r="F825" s="60" t="e">
        <f>VLOOKUP($E825:$E$5004,'PLANO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VLOOKUP($C825:$C$5004,$C$27:$D$5004,2,0)</f>
        <v>#N/A</v>
      </c>
      <c r="E826" s="99"/>
      <c r="F826" s="60" t="e">
        <f>VLOOKUP($E826:$E$5004,'PLANO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VLOOKUP($C826:$C$5004,$C$27:$D$5004,2,0)</f>
        <v>#N/A</v>
      </c>
      <c r="E827" s="99"/>
      <c r="F827" s="60" t="e">
        <f>VLOOKUP($E827:$E$5004,'PLANO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VLOOKUP($C827:$C$5004,$C$27:$D$5004,2,0)</f>
        <v>#N/A</v>
      </c>
      <c r="E828" s="99"/>
      <c r="F828" s="60" t="e">
        <f>VLOOKUP($E828:$E$5004,'PLANO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VLOOKUP($C828:$C$5004,$C$27:$D$5004,2,0)</f>
        <v>#N/A</v>
      </c>
      <c r="E829" s="99"/>
      <c r="F829" s="60" t="e">
        <f>VLOOKUP($E829:$E$5004,'PLANO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VLOOKUP($C829:$C$5004,$C$27:$D$5004,2,0)</f>
        <v>#N/A</v>
      </c>
      <c r="E830" s="99"/>
      <c r="F830" s="60" t="e">
        <f>VLOOKUP($E830:$E$5004,'PLANO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VLOOKUP($C830:$C$5004,$C$27:$D$5004,2,0)</f>
        <v>#N/A</v>
      </c>
      <c r="E831" s="99"/>
      <c r="F831" s="60" t="e">
        <f>VLOOKUP($E831:$E$5004,'PLANO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VLOOKUP($C831:$C$5004,$C$27:$D$5004,2,0)</f>
        <v>#N/A</v>
      </c>
      <c r="E832" s="99"/>
      <c r="F832" s="60" t="e">
        <f>VLOOKUP($E832:$E$5004,'PLANO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VLOOKUP($C832:$C$5004,$C$27:$D$5004,2,0)</f>
        <v>#N/A</v>
      </c>
      <c r="E833" s="99"/>
      <c r="F833" s="60" t="e">
        <f>VLOOKUP($E833:$E$5004,'PLANO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VLOOKUP($C833:$C$5004,$C$27:$D$5004,2,0)</f>
        <v>#N/A</v>
      </c>
      <c r="E834" s="99"/>
      <c r="F834" s="60" t="e">
        <f>VLOOKUP($E834:$E$5004,'PLANO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VLOOKUP($C834:$C$5004,$C$27:$D$5004,2,0)</f>
        <v>#N/A</v>
      </c>
      <c r="E835" s="99"/>
      <c r="F835" s="60" t="e">
        <f>VLOOKUP($E835:$E$5004,'PLANO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VLOOKUP($C835:$C$5004,$C$27:$D$5004,2,0)</f>
        <v>#N/A</v>
      </c>
      <c r="E836" s="99"/>
      <c r="F836" s="60" t="e">
        <f>VLOOKUP($E836:$E$5004,'PLANO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VLOOKUP($C836:$C$5004,$C$27:$D$5004,2,0)</f>
        <v>#N/A</v>
      </c>
      <c r="E837" s="99"/>
      <c r="F837" s="60" t="e">
        <f>VLOOKUP($E837:$E$5004,'PLANO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VLOOKUP($C837:$C$5004,$C$27:$D$5004,2,0)</f>
        <v>#N/A</v>
      </c>
      <c r="E838" s="99"/>
      <c r="F838" s="60" t="e">
        <f>VLOOKUP($E838:$E$5004,'PLANO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VLOOKUP($C838:$C$5004,$C$27:$D$5004,2,0)</f>
        <v>#N/A</v>
      </c>
      <c r="E839" s="99"/>
      <c r="F839" s="60" t="e">
        <f>VLOOKUP($E839:$E$5004,'PLANO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VLOOKUP($C839:$C$5004,$C$27:$D$5004,2,0)</f>
        <v>#N/A</v>
      </c>
      <c r="E840" s="99"/>
      <c r="F840" s="60" t="e">
        <f>VLOOKUP($E840:$E$5004,'PLANO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VLOOKUP($C840:$C$5004,$C$27:$D$5004,2,0)</f>
        <v>#N/A</v>
      </c>
      <c r="E841" s="99"/>
      <c r="F841" s="60" t="e">
        <f>VLOOKUP($E841:$E$5004,'PLANO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VLOOKUP($C841:$C$5004,$C$27:$D$5004,2,0)</f>
        <v>#N/A</v>
      </c>
      <c r="E842" s="99"/>
      <c r="F842" s="60" t="e">
        <f>VLOOKUP($E842:$E$5004,'PLANO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VLOOKUP($C842:$C$5004,$C$27:$D$5004,2,0)</f>
        <v>#N/A</v>
      </c>
      <c r="E843" s="99"/>
      <c r="F843" s="60" t="e">
        <f>VLOOKUP($E843:$E$5004,'PLANO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VLOOKUP($C843:$C$5004,$C$27:$D$5004,2,0)</f>
        <v>#N/A</v>
      </c>
      <c r="E844" s="99"/>
      <c r="F844" s="60" t="e">
        <f>VLOOKUP($E844:$E$5004,'PLANO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VLOOKUP($C844:$C$5004,$C$27:$D$5004,2,0)</f>
        <v>#N/A</v>
      </c>
      <c r="E845" s="99"/>
      <c r="F845" s="60" t="e">
        <f>VLOOKUP($E845:$E$5004,'PLANO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VLOOKUP($C845:$C$5004,$C$27:$D$5004,2,0)</f>
        <v>#N/A</v>
      </c>
      <c r="E846" s="99"/>
      <c r="F846" s="60" t="e">
        <f>VLOOKUP($E846:$E$5004,'PLANO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VLOOKUP($C846:$C$5004,$C$27:$D$5004,2,0)</f>
        <v>#N/A</v>
      </c>
      <c r="E847" s="99"/>
      <c r="F847" s="60" t="e">
        <f>VLOOKUP($E847:$E$5004,'PLANO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VLOOKUP($C847:$C$5004,$C$27:$D$5004,2,0)</f>
        <v>#N/A</v>
      </c>
      <c r="E848" s="99"/>
      <c r="F848" s="60" t="e">
        <f>VLOOKUP($E848:$E$5004,'PLANO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VLOOKUP($C848:$C$5004,$C$27:$D$5004,2,0)</f>
        <v>#N/A</v>
      </c>
      <c r="E849" s="99"/>
      <c r="F849" s="60" t="e">
        <f>VLOOKUP($E849:$E$5004,'PLANO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VLOOKUP($C849:$C$5004,$C$27:$D$5004,2,0)</f>
        <v>#N/A</v>
      </c>
      <c r="E850" s="99"/>
      <c r="F850" s="60" t="e">
        <f>VLOOKUP($E850:$E$5004,'PLANO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VLOOKUP($C850:$C$5004,$C$27:$D$5004,2,0)</f>
        <v>#N/A</v>
      </c>
      <c r="E851" s="99"/>
      <c r="F851" s="60" t="e">
        <f>VLOOKUP($E851:$E$5004,'PLANO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VLOOKUP($C851:$C$5004,$C$27:$D$5004,2,0)</f>
        <v>#N/A</v>
      </c>
      <c r="E852" s="99"/>
      <c r="F852" s="60" t="e">
        <f>VLOOKUP($E852:$E$5004,'PLANO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VLOOKUP($C852:$C$5004,$C$27:$D$5004,2,0)</f>
        <v>#N/A</v>
      </c>
      <c r="E853" s="99"/>
      <c r="F853" s="60" t="e">
        <f>VLOOKUP($E853:$E$5004,'PLANO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VLOOKUP($C853:$C$5004,$C$27:$D$5004,2,0)</f>
        <v>#N/A</v>
      </c>
      <c r="E854" s="99"/>
      <c r="F854" s="60" t="e">
        <f>VLOOKUP($E854:$E$5004,'PLANO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VLOOKUP($C854:$C$5004,$C$27:$D$5004,2,0)</f>
        <v>#N/A</v>
      </c>
      <c r="E855" s="99"/>
      <c r="F855" s="60" t="e">
        <f>VLOOKUP($E855:$E$5004,'PLANO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VLOOKUP($C855:$C$5004,$C$27:$D$5004,2,0)</f>
        <v>#N/A</v>
      </c>
      <c r="E856" s="99"/>
      <c r="F856" s="60" t="e">
        <f>VLOOKUP($E856:$E$5004,'PLANO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VLOOKUP($C856:$C$5004,$C$27:$D$5004,2,0)</f>
        <v>#N/A</v>
      </c>
      <c r="E857" s="99"/>
      <c r="F857" s="60" t="e">
        <f>VLOOKUP($E857:$E$5004,'PLANO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VLOOKUP($C857:$C$5004,$C$27:$D$5004,2,0)</f>
        <v>#N/A</v>
      </c>
      <c r="E858" s="99"/>
      <c r="F858" s="60" t="e">
        <f>VLOOKUP($E858:$E$5004,'PLANO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VLOOKUP($C858:$C$5004,$C$27:$D$5004,2,0)</f>
        <v>#N/A</v>
      </c>
      <c r="E859" s="99"/>
      <c r="F859" s="60" t="e">
        <f>VLOOKUP($E859:$E$5004,'PLANO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VLOOKUP($C859:$C$5004,$C$27:$D$5004,2,0)</f>
        <v>#N/A</v>
      </c>
      <c r="E860" s="99"/>
      <c r="F860" s="60" t="e">
        <f>VLOOKUP($E860:$E$5004,'PLANO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VLOOKUP($C860:$C$5004,$C$27:$D$5004,2,0)</f>
        <v>#N/A</v>
      </c>
      <c r="E861" s="99"/>
      <c r="F861" s="60" t="e">
        <f>VLOOKUP($E861:$E$5004,'PLANO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VLOOKUP($C861:$C$5004,$C$27:$D$5004,2,0)</f>
        <v>#N/A</v>
      </c>
      <c r="E862" s="99"/>
      <c r="F862" s="60" t="e">
        <f>VLOOKUP($E862:$E$5004,'PLANO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VLOOKUP($C862:$C$5004,$C$27:$D$5004,2,0)</f>
        <v>#N/A</v>
      </c>
      <c r="E863" s="99"/>
      <c r="F863" s="60" t="e">
        <f>VLOOKUP($E863:$E$5004,'PLANO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VLOOKUP($C863:$C$5004,$C$27:$D$5004,2,0)</f>
        <v>#N/A</v>
      </c>
      <c r="E864" s="99"/>
      <c r="F864" s="60" t="e">
        <f>VLOOKUP($E864:$E$5004,'PLANO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VLOOKUP($C864:$C$5004,$C$27:$D$5004,2,0)</f>
        <v>#N/A</v>
      </c>
      <c r="E865" s="99"/>
      <c r="F865" s="60" t="e">
        <f>VLOOKUP($E865:$E$5004,'PLANO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VLOOKUP($C865:$C$5004,$C$27:$D$5004,2,0)</f>
        <v>#N/A</v>
      </c>
      <c r="E866" s="99"/>
      <c r="F866" s="60" t="e">
        <f>VLOOKUP($E866:$E$5004,'PLANO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VLOOKUP($C866:$C$5004,$C$27:$D$5004,2,0)</f>
        <v>#N/A</v>
      </c>
      <c r="E867" s="99"/>
      <c r="F867" s="60" t="e">
        <f>VLOOKUP($E867:$E$5004,'PLANO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VLOOKUP($C867:$C$5004,$C$27:$D$5004,2,0)</f>
        <v>#N/A</v>
      </c>
      <c r="E868" s="99"/>
      <c r="F868" s="60" t="e">
        <f>VLOOKUP($E868:$E$5004,'PLANO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VLOOKUP($C868:$C$5004,$C$27:$D$5004,2,0)</f>
        <v>#N/A</v>
      </c>
      <c r="E869" s="99"/>
      <c r="F869" s="60" t="e">
        <f>VLOOKUP($E869:$E$5004,'PLANO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VLOOKUP($C869:$C$5004,$C$27:$D$5004,2,0)</f>
        <v>#N/A</v>
      </c>
      <c r="E870" s="99"/>
      <c r="F870" s="60" t="e">
        <f>VLOOKUP($E870:$E$5004,'PLANO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VLOOKUP($C870:$C$5004,$C$27:$D$5004,2,0)</f>
        <v>#N/A</v>
      </c>
      <c r="E871" s="99"/>
      <c r="F871" s="60" t="e">
        <f>VLOOKUP($E871:$E$5004,'PLANO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VLOOKUP($C871:$C$5004,$C$27:$D$5004,2,0)</f>
        <v>#N/A</v>
      </c>
      <c r="E872" s="99"/>
      <c r="F872" s="60" t="e">
        <f>VLOOKUP($E872:$E$5004,'PLANO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VLOOKUP($C872:$C$5004,$C$27:$D$5004,2,0)</f>
        <v>#N/A</v>
      </c>
      <c r="E873" s="99"/>
      <c r="F873" s="60" t="e">
        <f>VLOOKUP($E873:$E$5004,'PLANO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VLOOKUP($C873:$C$5004,$C$27:$D$5004,2,0)</f>
        <v>#N/A</v>
      </c>
      <c r="E874" s="99"/>
      <c r="F874" s="60" t="e">
        <f>VLOOKUP($E874:$E$5004,'PLANO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VLOOKUP($C874:$C$5004,$C$27:$D$5004,2,0)</f>
        <v>#N/A</v>
      </c>
      <c r="E875" s="99"/>
      <c r="F875" s="60" t="e">
        <f>VLOOKUP($E875:$E$5004,'PLANO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VLOOKUP($C875:$C$5004,$C$27:$D$5004,2,0)</f>
        <v>#N/A</v>
      </c>
      <c r="E876" s="99"/>
      <c r="F876" s="60" t="e">
        <f>VLOOKUP($E876:$E$5004,'PLANO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VLOOKUP($C876:$C$5004,$C$27:$D$5004,2,0)</f>
        <v>#N/A</v>
      </c>
      <c r="E877" s="99"/>
      <c r="F877" s="60" t="e">
        <f>VLOOKUP($E877:$E$5004,'PLANO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VLOOKUP($C877:$C$5004,$C$27:$D$5004,2,0)</f>
        <v>#N/A</v>
      </c>
      <c r="E878" s="99"/>
      <c r="F878" s="60" t="e">
        <f>VLOOKUP($E878:$E$5004,'PLANO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VLOOKUP($C878:$C$5004,$C$27:$D$5004,2,0)</f>
        <v>#N/A</v>
      </c>
      <c r="E879" s="99"/>
      <c r="F879" s="60" t="e">
        <f>VLOOKUP($E879:$E$5004,'PLANO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VLOOKUP($C879:$C$5004,$C$27:$D$5004,2,0)</f>
        <v>#N/A</v>
      </c>
      <c r="E880" s="99"/>
      <c r="F880" s="60" t="e">
        <f>VLOOKUP($E880:$E$5004,'PLANO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VLOOKUP($C880:$C$5004,$C$27:$D$5004,2,0)</f>
        <v>#N/A</v>
      </c>
      <c r="E881" s="99"/>
      <c r="F881" s="60" t="e">
        <f>VLOOKUP($E881:$E$5004,'PLANO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VLOOKUP($C881:$C$5004,$C$27:$D$5004,2,0)</f>
        <v>#N/A</v>
      </c>
      <c r="E882" s="99"/>
      <c r="F882" s="60" t="e">
        <f>VLOOKUP($E882:$E$5004,'PLANO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VLOOKUP($C882:$C$5004,$C$27:$D$5004,2,0)</f>
        <v>#N/A</v>
      </c>
      <c r="E883" s="99"/>
      <c r="F883" s="60" t="e">
        <f>VLOOKUP($E883:$E$5004,'PLANO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VLOOKUP($C883:$C$5004,$C$27:$D$5004,2,0)</f>
        <v>#N/A</v>
      </c>
      <c r="E884" s="99"/>
      <c r="F884" s="60" t="e">
        <f>VLOOKUP($E884:$E$5004,'PLANO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VLOOKUP($C884:$C$5004,$C$27:$D$5004,2,0)</f>
        <v>#N/A</v>
      </c>
      <c r="E885" s="99"/>
      <c r="F885" s="60" t="e">
        <f>VLOOKUP($E885:$E$5004,'PLANO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VLOOKUP($C885:$C$5004,$C$27:$D$5004,2,0)</f>
        <v>#N/A</v>
      </c>
      <c r="E886" s="99"/>
      <c r="F886" s="60" t="e">
        <f>VLOOKUP($E886:$E$5004,'PLANO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VLOOKUP($C886:$C$5004,$C$27:$D$5004,2,0)</f>
        <v>#N/A</v>
      </c>
      <c r="E887" s="99"/>
      <c r="F887" s="60" t="e">
        <f>VLOOKUP($E887:$E$5004,'PLANO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VLOOKUP($C887:$C$5004,$C$27:$D$5004,2,0)</f>
        <v>#N/A</v>
      </c>
      <c r="E888" s="99"/>
      <c r="F888" s="60" t="e">
        <f>VLOOKUP($E888:$E$5004,'PLANO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VLOOKUP($C888:$C$5004,$C$27:$D$5004,2,0)</f>
        <v>#N/A</v>
      </c>
      <c r="E889" s="99"/>
      <c r="F889" s="60" t="e">
        <f>VLOOKUP($E889:$E$5004,'PLANO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VLOOKUP($C889:$C$5004,$C$27:$D$5004,2,0)</f>
        <v>#N/A</v>
      </c>
      <c r="E890" s="99"/>
      <c r="F890" s="60" t="e">
        <f>VLOOKUP($E890:$E$5004,'PLANO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VLOOKUP($C890:$C$5004,$C$27:$D$5004,2,0)</f>
        <v>#N/A</v>
      </c>
      <c r="E891" s="99"/>
      <c r="F891" s="60" t="e">
        <f>VLOOKUP($E891:$E$5004,'PLANO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VLOOKUP($C891:$C$5004,$C$27:$D$5004,2,0)</f>
        <v>#N/A</v>
      </c>
      <c r="E892" s="99"/>
      <c r="F892" s="60" t="e">
        <f>VLOOKUP($E892:$E$5004,'PLANO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VLOOKUP($C892:$C$5004,$C$27:$D$5004,2,0)</f>
        <v>#N/A</v>
      </c>
      <c r="E893" s="99"/>
      <c r="F893" s="60" t="e">
        <f>VLOOKUP($E893:$E$5004,'PLANO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VLOOKUP($C893:$C$5004,$C$27:$D$5004,2,0)</f>
        <v>#N/A</v>
      </c>
      <c r="E894" s="99"/>
      <c r="F894" s="60" t="e">
        <f>VLOOKUP($E894:$E$5004,'PLANO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VLOOKUP($C894:$C$5004,$C$27:$D$5004,2,0)</f>
        <v>#N/A</v>
      </c>
      <c r="E895" s="99"/>
      <c r="F895" s="60" t="e">
        <f>VLOOKUP($E895:$E$5004,'PLANO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VLOOKUP($C895:$C$5004,$C$27:$D$5004,2,0)</f>
        <v>#N/A</v>
      </c>
      <c r="E896" s="99"/>
      <c r="F896" s="60" t="e">
        <f>VLOOKUP($E896:$E$5004,'PLANO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VLOOKUP($C896:$C$5004,$C$27:$D$5004,2,0)</f>
        <v>#N/A</v>
      </c>
      <c r="E897" s="99"/>
      <c r="F897" s="60" t="e">
        <f>VLOOKUP($E897:$E$5004,'PLANO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VLOOKUP($C897:$C$5004,$C$27:$D$5004,2,0)</f>
        <v>#N/A</v>
      </c>
      <c r="E898" s="99"/>
      <c r="F898" s="60" t="e">
        <f>VLOOKUP($E898:$E$5004,'PLANO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VLOOKUP($C898:$C$5004,$C$27:$D$5004,2,0)</f>
        <v>#N/A</v>
      </c>
      <c r="E899" s="99"/>
      <c r="F899" s="60" t="e">
        <f>VLOOKUP($E899:$E$5004,'PLANO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VLOOKUP($C899:$C$5004,$C$27:$D$5004,2,0)</f>
        <v>#N/A</v>
      </c>
      <c r="E900" s="99"/>
      <c r="F900" s="60" t="e">
        <f>VLOOKUP($E900:$E$5004,'PLANO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VLOOKUP($C900:$C$5004,$C$27:$D$5004,2,0)</f>
        <v>#N/A</v>
      </c>
      <c r="E901" s="99"/>
      <c r="F901" s="60" t="e">
        <f>VLOOKUP($E901:$E$5004,'PLANO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VLOOKUP($C901:$C$5004,$C$27:$D$5004,2,0)</f>
        <v>#N/A</v>
      </c>
      <c r="E902" s="99"/>
      <c r="F902" s="60" t="e">
        <f>VLOOKUP($E902:$E$5004,'PLANO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VLOOKUP($C902:$C$5004,$C$27:$D$5004,2,0)</f>
        <v>#N/A</v>
      </c>
      <c r="E903" s="99"/>
      <c r="F903" s="60" t="e">
        <f>VLOOKUP($E903:$E$5004,'PLANO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VLOOKUP($C903:$C$5004,$C$27:$D$5004,2,0)</f>
        <v>#N/A</v>
      </c>
      <c r="E904" s="99"/>
      <c r="F904" s="60" t="e">
        <f>VLOOKUP($E904:$E$5004,'PLANO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VLOOKUP($C904:$C$5004,$C$27:$D$5004,2,0)</f>
        <v>#N/A</v>
      </c>
      <c r="E905" s="99"/>
      <c r="F905" s="60" t="e">
        <f>VLOOKUP($E905:$E$5004,'PLANO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VLOOKUP($C905:$C$5004,$C$27:$D$5004,2,0)</f>
        <v>#N/A</v>
      </c>
      <c r="E906" s="99"/>
      <c r="F906" s="60" t="e">
        <f>VLOOKUP($E906:$E$5004,'PLANO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VLOOKUP($C906:$C$5004,$C$27:$D$5004,2,0)</f>
        <v>#N/A</v>
      </c>
      <c r="E907" s="99"/>
      <c r="F907" s="60" t="e">
        <f>VLOOKUP($E907:$E$5004,'PLANO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VLOOKUP($C907:$C$5004,$C$27:$D$5004,2,0)</f>
        <v>#N/A</v>
      </c>
      <c r="E908" s="99"/>
      <c r="F908" s="60" t="e">
        <f>VLOOKUP($E908:$E$5004,'PLANO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VLOOKUP($C908:$C$5004,$C$27:$D$5004,2,0)</f>
        <v>#N/A</v>
      </c>
      <c r="E909" s="99"/>
      <c r="F909" s="60" t="e">
        <f>VLOOKUP($E909:$E$5004,'PLANO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VLOOKUP($C909:$C$5004,$C$27:$D$5004,2,0)</f>
        <v>#N/A</v>
      </c>
      <c r="E910" s="99"/>
      <c r="F910" s="60" t="e">
        <f>VLOOKUP($E910:$E$5004,'PLANO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VLOOKUP($C910:$C$5004,$C$27:$D$5004,2,0)</f>
        <v>#N/A</v>
      </c>
      <c r="E911" s="99"/>
      <c r="F911" s="60" t="e">
        <f>VLOOKUP($E911:$E$5004,'PLANO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VLOOKUP($C911:$C$5004,$C$27:$D$5004,2,0)</f>
        <v>#N/A</v>
      </c>
      <c r="E912" s="99"/>
      <c r="F912" s="60" t="e">
        <f>VLOOKUP($E912:$E$5004,'PLANO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VLOOKUP($C912:$C$5004,$C$27:$D$5004,2,0)</f>
        <v>#N/A</v>
      </c>
      <c r="E913" s="99"/>
      <c r="F913" s="60" t="e">
        <f>VLOOKUP($E913:$E$5004,'PLANO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VLOOKUP($C913:$C$5004,$C$27:$D$5004,2,0)</f>
        <v>#N/A</v>
      </c>
      <c r="E914" s="99"/>
      <c r="F914" s="60" t="e">
        <f>VLOOKUP($E914:$E$5004,'PLANO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VLOOKUP($C914:$C$5004,$C$27:$D$5004,2,0)</f>
        <v>#N/A</v>
      </c>
      <c r="E915" s="99"/>
      <c r="F915" s="60" t="e">
        <f>VLOOKUP($E915:$E$5004,'PLANO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VLOOKUP($C915:$C$5004,$C$27:$D$5004,2,0)</f>
        <v>#N/A</v>
      </c>
      <c r="E916" s="99"/>
      <c r="F916" s="60" t="e">
        <f>VLOOKUP($E916:$E$5004,'PLANO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VLOOKUP($C916:$C$5004,$C$27:$D$5004,2,0)</f>
        <v>#N/A</v>
      </c>
      <c r="E917" s="99"/>
      <c r="F917" s="60" t="e">
        <f>VLOOKUP($E917:$E$5004,'PLANO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VLOOKUP($C917:$C$5004,$C$27:$D$5004,2,0)</f>
        <v>#N/A</v>
      </c>
      <c r="E918" s="99"/>
      <c r="F918" s="60" t="e">
        <f>VLOOKUP($E918:$E$5004,'PLANO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VLOOKUP($C918:$C$5004,$C$27:$D$5004,2,0)</f>
        <v>#N/A</v>
      </c>
      <c r="E919" s="99"/>
      <c r="F919" s="60" t="e">
        <f>VLOOKUP($E919:$E$5004,'PLANO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VLOOKUP($C919:$C$5004,$C$27:$D$5004,2,0)</f>
        <v>#N/A</v>
      </c>
      <c r="E920" s="99"/>
      <c r="F920" s="60" t="e">
        <f>VLOOKUP($E920:$E$5004,'PLANO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VLOOKUP($C920:$C$5004,$C$27:$D$5004,2,0)</f>
        <v>#N/A</v>
      </c>
      <c r="E921" s="99"/>
      <c r="F921" s="60" t="e">
        <f>VLOOKUP($E921:$E$5004,'PLANO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VLOOKUP($C921:$C$5004,$C$27:$D$5004,2,0)</f>
        <v>#N/A</v>
      </c>
      <c r="E922" s="99"/>
      <c r="F922" s="60" t="e">
        <f>VLOOKUP($E922:$E$5004,'PLANO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VLOOKUP($C922:$C$5004,$C$27:$D$5004,2,0)</f>
        <v>#N/A</v>
      </c>
      <c r="E923" s="99"/>
      <c r="F923" s="60" t="e">
        <f>VLOOKUP($E923:$E$5004,'PLANO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VLOOKUP($C923:$C$5004,$C$27:$D$5004,2,0)</f>
        <v>#N/A</v>
      </c>
      <c r="E924" s="99"/>
      <c r="F924" s="60" t="e">
        <f>VLOOKUP($E924:$E$5004,'PLANO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VLOOKUP($C924:$C$5004,$C$27:$D$5004,2,0)</f>
        <v>#N/A</v>
      </c>
      <c r="E925" s="99"/>
      <c r="F925" s="60" t="e">
        <f>VLOOKUP($E925:$E$5004,'PLANO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VLOOKUP($C925:$C$5004,$C$27:$D$5004,2,0)</f>
        <v>#N/A</v>
      </c>
      <c r="E926" s="99"/>
      <c r="F926" s="60" t="e">
        <f>VLOOKUP($E926:$E$5004,'PLANO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VLOOKUP($C926:$C$5004,$C$27:$D$5004,2,0)</f>
        <v>#N/A</v>
      </c>
      <c r="E927" s="99"/>
      <c r="F927" s="60" t="e">
        <f>VLOOKUP($E927:$E$5004,'PLANO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VLOOKUP($C927:$C$5004,$C$27:$D$5004,2,0)</f>
        <v>#N/A</v>
      </c>
      <c r="E928" s="99"/>
      <c r="F928" s="60" t="e">
        <f>VLOOKUP($E928:$E$5004,'PLANO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VLOOKUP($C928:$C$5004,$C$27:$D$5004,2,0)</f>
        <v>#N/A</v>
      </c>
      <c r="E929" s="99"/>
      <c r="F929" s="60" t="e">
        <f>VLOOKUP($E929:$E$5004,'PLANO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VLOOKUP($C929:$C$5004,$C$27:$D$5004,2,0)</f>
        <v>#N/A</v>
      </c>
      <c r="E930" s="99"/>
      <c r="F930" s="60" t="e">
        <f>VLOOKUP($E930:$E$5004,'PLANO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VLOOKUP($C930:$C$5004,$C$27:$D$5004,2,0)</f>
        <v>#N/A</v>
      </c>
      <c r="E931" s="99"/>
      <c r="F931" s="60" t="e">
        <f>VLOOKUP($E931:$E$5004,'PLANO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VLOOKUP($C931:$C$5004,$C$27:$D$5004,2,0)</f>
        <v>#N/A</v>
      </c>
      <c r="E932" s="99"/>
      <c r="F932" s="60" t="e">
        <f>VLOOKUP($E932:$E$5004,'PLANO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VLOOKUP($C932:$C$5004,$C$27:$D$5004,2,0)</f>
        <v>#N/A</v>
      </c>
      <c r="E933" s="99"/>
      <c r="F933" s="60" t="e">
        <f>VLOOKUP($E933:$E$5004,'PLANO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VLOOKUP($C933:$C$5004,$C$27:$D$5004,2,0)</f>
        <v>#N/A</v>
      </c>
      <c r="E934" s="99"/>
      <c r="F934" s="60" t="e">
        <f>VLOOKUP($E934:$E$5004,'PLANO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VLOOKUP($C934:$C$5004,$C$27:$D$5004,2,0)</f>
        <v>#N/A</v>
      </c>
      <c r="E935" s="99"/>
      <c r="F935" s="60" t="e">
        <f>VLOOKUP($E935:$E$5004,'PLANO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VLOOKUP($C935:$C$5004,$C$27:$D$5004,2,0)</f>
        <v>#N/A</v>
      </c>
      <c r="E936" s="99"/>
      <c r="F936" s="60" t="e">
        <f>VLOOKUP($E936:$E$5004,'PLANO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VLOOKUP($C936:$C$5004,$C$27:$D$5004,2,0)</f>
        <v>#N/A</v>
      </c>
      <c r="E937" s="99"/>
      <c r="F937" s="60" t="e">
        <f>VLOOKUP($E937:$E$5004,'PLANO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VLOOKUP($C937:$C$5004,$C$27:$D$5004,2,0)</f>
        <v>#N/A</v>
      </c>
      <c r="E938" s="99"/>
      <c r="F938" s="60" t="e">
        <f>VLOOKUP($E938:$E$5004,'PLANO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VLOOKUP($C938:$C$5004,$C$27:$D$5004,2,0)</f>
        <v>#N/A</v>
      </c>
      <c r="E939" s="99"/>
      <c r="F939" s="60" t="e">
        <f>VLOOKUP($E939:$E$5004,'PLANO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VLOOKUP($C939:$C$5004,$C$27:$D$5004,2,0)</f>
        <v>#N/A</v>
      </c>
      <c r="E940" s="99"/>
      <c r="F940" s="60" t="e">
        <f>VLOOKUP($E940:$E$5004,'PLANO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VLOOKUP($C940:$C$5004,$C$27:$D$5004,2,0)</f>
        <v>#N/A</v>
      </c>
      <c r="E941" s="99"/>
      <c r="F941" s="60" t="e">
        <f>VLOOKUP($E941:$E$5004,'PLANO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VLOOKUP($C941:$C$5004,$C$27:$D$5004,2,0)</f>
        <v>#N/A</v>
      </c>
      <c r="E942" s="99"/>
      <c r="F942" s="60" t="e">
        <f>VLOOKUP($E942:$E$5004,'PLANO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VLOOKUP($C942:$C$5004,$C$27:$D$5004,2,0)</f>
        <v>#N/A</v>
      </c>
      <c r="E943" s="99"/>
      <c r="F943" s="60" t="e">
        <f>VLOOKUP($E943:$E$5004,'PLANO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VLOOKUP($C943:$C$5004,$C$27:$D$5004,2,0)</f>
        <v>#N/A</v>
      </c>
      <c r="E944" s="99"/>
      <c r="F944" s="60" t="e">
        <f>VLOOKUP($E944:$E$5004,'PLANO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VLOOKUP($C944:$C$5004,$C$27:$D$5004,2,0)</f>
        <v>#N/A</v>
      </c>
      <c r="E945" s="99"/>
      <c r="F945" s="60" t="e">
        <f>VLOOKUP($E945:$E$5004,'PLANO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VLOOKUP($C945:$C$5004,$C$27:$D$5004,2,0)</f>
        <v>#N/A</v>
      </c>
      <c r="E946" s="99"/>
      <c r="F946" s="60" t="e">
        <f>VLOOKUP($E946:$E$5004,'PLANO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VLOOKUP($C946:$C$5004,$C$27:$D$5004,2,0)</f>
        <v>#N/A</v>
      </c>
      <c r="E947" s="99"/>
      <c r="F947" s="60" t="e">
        <f>VLOOKUP($E947:$E$5004,'PLANO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VLOOKUP($C947:$C$5004,$C$27:$D$5004,2,0)</f>
        <v>#N/A</v>
      </c>
      <c r="E948" s="99"/>
      <c r="F948" s="60" t="e">
        <f>VLOOKUP($E948:$E$5004,'PLANO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VLOOKUP($C948:$C$5004,$C$27:$D$5004,2,0)</f>
        <v>#N/A</v>
      </c>
      <c r="E949" s="99"/>
      <c r="F949" s="60" t="e">
        <f>VLOOKUP($E949:$E$5004,'PLANO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VLOOKUP($C949:$C$5004,$C$27:$D$5004,2,0)</f>
        <v>#N/A</v>
      </c>
      <c r="E950" s="99"/>
      <c r="F950" s="60" t="e">
        <f>VLOOKUP($E950:$E$5004,'PLANO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VLOOKUP($C950:$C$5004,$C$27:$D$5004,2,0)</f>
        <v>#N/A</v>
      </c>
      <c r="E951" s="99"/>
      <c r="F951" s="60" t="e">
        <f>VLOOKUP($E951:$E$5004,'PLANO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VLOOKUP($C951:$C$5004,$C$27:$D$5004,2,0)</f>
        <v>#N/A</v>
      </c>
      <c r="E952" s="99"/>
      <c r="F952" s="60" t="e">
        <f>VLOOKUP($E952:$E$5004,'PLANO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VLOOKUP($C952:$C$5004,$C$27:$D$5004,2,0)</f>
        <v>#N/A</v>
      </c>
      <c r="E953" s="99"/>
      <c r="F953" s="60" t="e">
        <f>VLOOKUP($E953:$E$5004,'PLANO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VLOOKUP($C953:$C$5004,$C$27:$D$5004,2,0)</f>
        <v>#N/A</v>
      </c>
      <c r="E954" s="99"/>
      <c r="F954" s="60" t="e">
        <f>VLOOKUP($E954:$E$5004,'PLANO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VLOOKUP($C954:$C$5004,$C$27:$D$5004,2,0)</f>
        <v>#N/A</v>
      </c>
      <c r="E955" s="99"/>
      <c r="F955" s="60" t="e">
        <f>VLOOKUP($E955:$E$5004,'PLANO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VLOOKUP($C955:$C$5004,$C$27:$D$5004,2,0)</f>
        <v>#N/A</v>
      </c>
      <c r="E956" s="99"/>
      <c r="F956" s="60" t="e">
        <f>VLOOKUP($E956:$E$5004,'PLANO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VLOOKUP($C956:$C$5004,$C$27:$D$5004,2,0)</f>
        <v>#N/A</v>
      </c>
      <c r="E957" s="99"/>
      <c r="F957" s="60" t="e">
        <f>VLOOKUP($E957:$E$5004,'PLANO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VLOOKUP($C957:$C$5004,$C$27:$D$5004,2,0)</f>
        <v>#N/A</v>
      </c>
      <c r="E958" s="99"/>
      <c r="F958" s="60" t="e">
        <f>VLOOKUP($E958:$E$5004,'PLANO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VLOOKUP($C958:$C$5004,$C$27:$D$5004,2,0)</f>
        <v>#N/A</v>
      </c>
      <c r="E959" s="99"/>
      <c r="F959" s="60" t="e">
        <f>VLOOKUP($E959:$E$5004,'PLANO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VLOOKUP($C959:$C$5004,$C$27:$D$5004,2,0)</f>
        <v>#N/A</v>
      </c>
      <c r="E960" s="99"/>
      <c r="F960" s="60" t="e">
        <f>VLOOKUP($E960:$E$5004,'PLANO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VLOOKUP($C960:$C$5004,$C$27:$D$5004,2,0)</f>
        <v>#N/A</v>
      </c>
      <c r="E961" s="99"/>
      <c r="F961" s="60" t="e">
        <f>VLOOKUP($E961:$E$5004,'PLANO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VLOOKUP($C961:$C$5004,$C$27:$D$5004,2,0)</f>
        <v>#N/A</v>
      </c>
      <c r="E962" s="99"/>
      <c r="F962" s="60" t="e">
        <f>VLOOKUP($E962:$E$5004,'PLANO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VLOOKUP($C962:$C$5004,$C$27:$D$5004,2,0)</f>
        <v>#N/A</v>
      </c>
      <c r="E963" s="99"/>
      <c r="F963" s="60" t="e">
        <f>VLOOKUP($E963:$E$5004,'PLANO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VLOOKUP($C963:$C$5004,$C$27:$D$5004,2,0)</f>
        <v>#N/A</v>
      </c>
      <c r="E964" s="99"/>
      <c r="F964" s="60" t="e">
        <f>VLOOKUP($E964:$E$5004,'PLANO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VLOOKUP($C964:$C$5004,$C$27:$D$5004,2,0)</f>
        <v>#N/A</v>
      </c>
      <c r="E965" s="99"/>
      <c r="F965" s="60" t="e">
        <f>VLOOKUP($E965:$E$5004,'PLANO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VLOOKUP($C965:$C$5004,$C$27:$D$5004,2,0)</f>
        <v>#N/A</v>
      </c>
      <c r="E966" s="99"/>
      <c r="F966" s="60" t="e">
        <f>VLOOKUP($E966:$E$5004,'PLANO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VLOOKUP($C966:$C$5004,$C$27:$D$5004,2,0)</f>
        <v>#N/A</v>
      </c>
      <c r="E967" s="99"/>
      <c r="F967" s="60" t="e">
        <f>VLOOKUP($E967:$E$5004,'PLANO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VLOOKUP($C967:$C$5004,$C$27:$D$5004,2,0)</f>
        <v>#N/A</v>
      </c>
      <c r="E968" s="99"/>
      <c r="F968" s="60" t="e">
        <f>VLOOKUP($E968:$E$5004,'PLANO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VLOOKUP($C968:$C$5004,$C$27:$D$5004,2,0)</f>
        <v>#N/A</v>
      </c>
      <c r="E969" s="99"/>
      <c r="F969" s="60" t="e">
        <f>VLOOKUP($E969:$E$5004,'PLANO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VLOOKUP($C969:$C$5004,$C$27:$D$5004,2,0)</f>
        <v>#N/A</v>
      </c>
      <c r="E970" s="99"/>
      <c r="F970" s="60" t="e">
        <f>VLOOKUP($E970:$E$5004,'PLANO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VLOOKUP($C970:$C$5004,$C$27:$D$5004,2,0)</f>
        <v>#N/A</v>
      </c>
      <c r="E971" s="99"/>
      <c r="F971" s="60" t="e">
        <f>VLOOKUP($E971:$E$5004,'PLANO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VLOOKUP($C971:$C$5004,$C$27:$D$5004,2,0)</f>
        <v>#N/A</v>
      </c>
      <c r="E972" s="99"/>
      <c r="F972" s="60" t="e">
        <f>VLOOKUP($E972:$E$5004,'PLANO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VLOOKUP($C972:$C$5004,$C$27:$D$5004,2,0)</f>
        <v>#N/A</v>
      </c>
      <c r="E973" s="99"/>
      <c r="F973" s="60" t="e">
        <f>VLOOKUP($E973:$E$5004,'PLANO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VLOOKUP($C973:$C$5004,$C$27:$D$5004,2,0)</f>
        <v>#N/A</v>
      </c>
      <c r="E974" s="99"/>
      <c r="F974" s="60" t="e">
        <f>VLOOKUP($E974:$E$5004,'PLANO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VLOOKUP($C974:$C$5004,$C$27:$D$5004,2,0)</f>
        <v>#N/A</v>
      </c>
      <c r="E975" s="99"/>
      <c r="F975" s="60" t="e">
        <f>VLOOKUP($E975:$E$5004,'PLANO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VLOOKUP($C975:$C$5004,$C$27:$D$5004,2,0)</f>
        <v>#N/A</v>
      </c>
      <c r="E976" s="99"/>
      <c r="F976" s="60" t="e">
        <f>VLOOKUP($E976:$E$5004,'PLANO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VLOOKUP($C976:$C$5004,$C$27:$D$5004,2,0)</f>
        <v>#N/A</v>
      </c>
      <c r="E977" s="99"/>
      <c r="F977" s="60" t="e">
        <f>VLOOKUP($E977:$E$5004,'PLANO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VLOOKUP($C977:$C$5004,$C$27:$D$5004,2,0)</f>
        <v>#N/A</v>
      </c>
      <c r="E978" s="99"/>
      <c r="F978" s="60" t="e">
        <f>VLOOKUP($E978:$E$5004,'PLANO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VLOOKUP($C978:$C$5004,$C$27:$D$5004,2,0)</f>
        <v>#N/A</v>
      </c>
      <c r="E979" s="99"/>
      <c r="F979" s="60" t="e">
        <f>VLOOKUP($E979:$E$5004,'PLANO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VLOOKUP($C979:$C$5004,$C$27:$D$5004,2,0)</f>
        <v>#N/A</v>
      </c>
      <c r="E980" s="99"/>
      <c r="F980" s="60" t="e">
        <f>VLOOKUP($E980:$E$5004,'PLANO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VLOOKUP($C980:$C$5004,$C$27:$D$5004,2,0)</f>
        <v>#N/A</v>
      </c>
      <c r="E981" s="99"/>
      <c r="F981" s="60" t="e">
        <f>VLOOKUP($E981:$E$5004,'PLANO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VLOOKUP($C981:$C$5004,$C$27:$D$5004,2,0)</f>
        <v>#N/A</v>
      </c>
      <c r="E982" s="99"/>
      <c r="F982" s="60" t="e">
        <f>VLOOKUP($E982:$E$5004,'PLANO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VLOOKUP($C982:$C$5004,$C$27:$D$5004,2,0)</f>
        <v>#N/A</v>
      </c>
      <c r="E983" s="99"/>
      <c r="F983" s="60" t="e">
        <f>VLOOKUP($E983:$E$5004,'PLANO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VLOOKUP($C983:$C$5004,$C$27:$D$5004,2,0)</f>
        <v>#N/A</v>
      </c>
      <c r="E984" s="99"/>
      <c r="F984" s="60" t="e">
        <f>VLOOKUP($E984:$E$5004,'PLANO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VLOOKUP($C984:$C$5004,$C$27:$D$5004,2,0)</f>
        <v>#N/A</v>
      </c>
      <c r="E985" s="99"/>
      <c r="F985" s="60" t="e">
        <f>VLOOKUP($E985:$E$5004,'PLANO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VLOOKUP($C985:$C$5004,$C$27:$D$5004,2,0)</f>
        <v>#N/A</v>
      </c>
      <c r="E986" s="99"/>
      <c r="F986" s="60" t="e">
        <f>VLOOKUP($E986:$E$5004,'PLANO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VLOOKUP($C986:$C$5004,$C$27:$D$5004,2,0)</f>
        <v>#N/A</v>
      </c>
      <c r="E987" s="99"/>
      <c r="F987" s="60" t="e">
        <f>VLOOKUP($E987:$E$5004,'PLANO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VLOOKUP($C987:$C$5004,$C$27:$D$5004,2,0)</f>
        <v>#N/A</v>
      </c>
      <c r="E988" s="99"/>
      <c r="F988" s="60" t="e">
        <f>VLOOKUP($E988:$E$5004,'PLANO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VLOOKUP($C988:$C$5004,$C$27:$D$5004,2,0)</f>
        <v>#N/A</v>
      </c>
      <c r="E989" s="99"/>
      <c r="F989" s="60" t="e">
        <f>VLOOKUP($E989:$E$5004,'PLANO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VLOOKUP($C989:$C$5004,$C$27:$D$5004,2,0)</f>
        <v>#N/A</v>
      </c>
      <c r="E990" s="99"/>
      <c r="F990" s="60" t="e">
        <f>VLOOKUP($E990:$E$5004,'PLANO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VLOOKUP($C990:$C$5004,$C$27:$D$5004,2,0)</f>
        <v>#N/A</v>
      </c>
      <c r="E991" s="99"/>
      <c r="F991" s="60" t="e">
        <f>VLOOKUP($E991:$E$5004,'PLANO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VLOOKUP($C991:$C$5004,$C$27:$D$5004,2,0)</f>
        <v>#N/A</v>
      </c>
      <c r="E992" s="99"/>
      <c r="F992" s="60" t="e">
        <f>VLOOKUP($E992:$E$5004,'PLANO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VLOOKUP($C992:$C$5004,$C$27:$D$5004,2,0)</f>
        <v>#N/A</v>
      </c>
      <c r="E993" s="99"/>
      <c r="F993" s="60" t="e">
        <f>VLOOKUP($E993:$E$5004,'PLANO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VLOOKUP($C993:$C$5004,$C$27:$D$5004,2,0)</f>
        <v>#N/A</v>
      </c>
      <c r="E994" s="99"/>
      <c r="F994" s="60" t="e">
        <f>VLOOKUP($E994:$E$5004,'PLANO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VLOOKUP($C994:$C$5004,$C$27:$D$5004,2,0)</f>
        <v>#N/A</v>
      </c>
      <c r="E995" s="99"/>
      <c r="F995" s="60" t="e">
        <f>VLOOKUP($E995:$E$5004,'PLANO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VLOOKUP($C995:$C$5004,$C$27:$D$5004,2,0)</f>
        <v>#N/A</v>
      </c>
      <c r="E996" s="99"/>
      <c r="F996" s="60" t="e">
        <f>VLOOKUP($E996:$E$5004,'PLANO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VLOOKUP($C996:$C$5004,$C$27:$D$5004,2,0)</f>
        <v>#N/A</v>
      </c>
      <c r="E997" s="99"/>
      <c r="F997" s="60" t="e">
        <f>VLOOKUP($E997:$E$5004,'PLANO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VLOOKUP($C997:$C$5004,$C$27:$D$5004,2,0)</f>
        <v>#N/A</v>
      </c>
      <c r="E998" s="99"/>
      <c r="F998" s="60" t="e">
        <f>VLOOKUP($E998:$E$5004,'PLANO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VLOOKUP($C998:$C$5004,$C$27:$D$5004,2,0)</f>
        <v>#N/A</v>
      </c>
      <c r="E999" s="99"/>
      <c r="F999" s="60" t="e">
        <f>VLOOKUP($E999:$E$5004,'PLANO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VLOOKUP($C999:$C$5004,$C$27:$D$5004,2,0)</f>
        <v>#N/A</v>
      </c>
      <c r="E1000" s="99"/>
      <c r="F1000" s="60" t="e">
        <f>VLOOKUP($E1000:$E$5004,'PLANO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VLOOKUP($C1000:$C$5004,$C$27:$D$5004,2,0)</f>
        <v>#N/A</v>
      </c>
      <c r="E1001" s="99"/>
      <c r="F1001" s="60" t="e">
        <f>VLOOKUP($E1001:$E$5004,'PLANO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VLOOKUP($C1001:$C$5004,$C$27:$D$5004,2,0)</f>
        <v>#N/A</v>
      </c>
      <c r="E1002" s="99"/>
      <c r="F1002" s="60" t="e">
        <f>VLOOKUP($E1002:$E$5004,'PLANO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VLOOKUP($C1002:$C$5004,$C$27:$D$5004,2,0)</f>
        <v>#N/A</v>
      </c>
      <c r="E1003" s="99"/>
      <c r="F1003" s="60" t="e">
        <f>VLOOKUP($E1003:$E$5004,'PLANO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VLOOKUP($C1003:$C$5004,$C$27:$D$5004,2,0)</f>
        <v>#N/A</v>
      </c>
      <c r="E1004" s="99"/>
      <c r="F1004" s="60" t="e">
        <f>VLOOKUP($E1004:$E$5004,'PLANO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VLOOKUP($C1004:$C$5004,$C$27:$D$5004,2,0)</f>
        <v>#N/A</v>
      </c>
      <c r="E1005" s="99"/>
      <c r="F1005" s="60" t="e">
        <f>VLOOKUP($E1005:$E$5004,'PLANO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VLOOKUP($C1005:$C$5004,$C$27:$D$5004,2,0)</f>
        <v>#N/A</v>
      </c>
      <c r="E1006" s="99"/>
      <c r="F1006" s="60" t="e">
        <f>VLOOKUP($E1006:$E$5004,'PLANO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VLOOKUP($C1006:$C$5004,$C$27:$D$5004,2,0)</f>
        <v>#N/A</v>
      </c>
      <c r="E1007" s="99"/>
      <c r="F1007" s="60" t="e">
        <f>VLOOKUP($E1007:$E$5004,'PLANO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VLOOKUP($C1007:$C$5004,$C$27:$D$5004,2,0)</f>
        <v>#N/A</v>
      </c>
      <c r="E1008" s="99"/>
      <c r="F1008" s="60" t="e">
        <f>VLOOKUP($E1008:$E$5004,'PLANO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VLOOKUP($C1008:$C$5004,$C$27:$D$5004,2,0)</f>
        <v>#N/A</v>
      </c>
      <c r="E1009" s="99"/>
      <c r="F1009" s="60" t="e">
        <f>VLOOKUP($E1009:$E$5004,'PLANO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VLOOKUP($C1009:$C$5004,$C$27:$D$5004,2,0)</f>
        <v>#N/A</v>
      </c>
      <c r="E1010" s="99"/>
      <c r="F1010" s="60" t="e">
        <f>VLOOKUP($E1010:$E$5004,'PLANO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VLOOKUP($C1010:$C$5004,$C$27:$D$5004,2,0)</f>
        <v>#N/A</v>
      </c>
      <c r="E1011" s="99"/>
      <c r="F1011" s="60" t="e">
        <f>VLOOKUP($E1011:$E$5004,'PLANO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VLOOKUP($C1011:$C$5004,$C$27:$D$5004,2,0)</f>
        <v>#N/A</v>
      </c>
      <c r="E1012" s="99"/>
      <c r="F1012" s="60" t="e">
        <f>VLOOKUP($E1012:$E$5004,'PLANO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VLOOKUP($C1012:$C$5004,$C$27:$D$5004,2,0)</f>
        <v>#N/A</v>
      </c>
      <c r="E1013" s="99"/>
      <c r="F1013" s="60" t="e">
        <f>VLOOKUP($E1013:$E$5004,'PLANO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VLOOKUP($C1013:$C$5004,$C$27:$D$5004,2,0)</f>
        <v>#N/A</v>
      </c>
      <c r="E1014" s="99"/>
      <c r="F1014" s="60" t="e">
        <f>VLOOKUP($E1014:$E$5004,'PLANO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VLOOKUP($C1014:$C$5004,$C$27:$D$5004,2,0)</f>
        <v>#N/A</v>
      </c>
      <c r="E1015" s="99"/>
      <c r="F1015" s="60" t="e">
        <f>VLOOKUP($E1015:$E$5004,'PLANO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VLOOKUP($C1015:$C$5004,$C$27:$D$5004,2,0)</f>
        <v>#N/A</v>
      </c>
      <c r="E1016" s="99"/>
      <c r="F1016" s="60" t="e">
        <f>VLOOKUP($E1016:$E$5004,'PLANO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VLOOKUP($C1016:$C$5004,$C$27:$D$5004,2,0)</f>
        <v>#N/A</v>
      </c>
      <c r="E1017" s="99"/>
      <c r="F1017" s="60" t="e">
        <f>VLOOKUP($E1017:$E$5004,'PLANO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VLOOKUP($C1017:$C$5004,$C$27:$D$5004,2,0)</f>
        <v>#N/A</v>
      </c>
      <c r="E1018" s="99"/>
      <c r="F1018" s="60" t="e">
        <f>VLOOKUP($E1018:$E$5004,'PLANO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VLOOKUP($C1018:$C$5004,$C$27:$D$5004,2,0)</f>
        <v>#N/A</v>
      </c>
      <c r="E1019" s="99"/>
      <c r="F1019" s="60" t="e">
        <f>VLOOKUP($E1019:$E$5004,'PLANO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VLOOKUP($C1019:$C$5004,$C$27:$D$5004,2,0)</f>
        <v>#N/A</v>
      </c>
      <c r="E1020" s="99"/>
      <c r="F1020" s="60" t="e">
        <f>VLOOKUP($E1020:$E$5004,'PLANO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VLOOKUP($C1020:$C$5004,$C$27:$D$5004,2,0)</f>
        <v>#N/A</v>
      </c>
      <c r="E1021" s="99"/>
      <c r="F1021" s="60" t="e">
        <f>VLOOKUP($E1021:$E$5004,'PLANO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VLOOKUP($C1021:$C$5004,$C$27:$D$5004,2,0)</f>
        <v>#N/A</v>
      </c>
      <c r="E1022" s="99"/>
      <c r="F1022" s="60" t="e">
        <f>VLOOKUP($E1022:$E$5004,'PLANO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VLOOKUP($C1022:$C$5004,$C$27:$D$5004,2,0)</f>
        <v>#N/A</v>
      </c>
      <c r="E1023" s="99"/>
      <c r="F1023" s="60" t="e">
        <f>VLOOKUP($E1023:$E$5004,'PLANO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VLOOKUP($C1023:$C$5004,$C$27:$D$5004,2,0)</f>
        <v>#N/A</v>
      </c>
      <c r="E1024" s="99"/>
      <c r="F1024" s="60" t="e">
        <f>VLOOKUP($E1024:$E$5004,'PLANO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VLOOKUP($C1024:$C$5004,$C$27:$D$5004,2,0)</f>
        <v>#N/A</v>
      </c>
      <c r="E1025" s="99"/>
      <c r="F1025" s="60" t="e">
        <f>VLOOKUP($E1025:$E$5004,'PLANO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VLOOKUP($C1025:$C$5004,$C$27:$D$5004,2,0)</f>
        <v>#N/A</v>
      </c>
      <c r="E1026" s="99"/>
      <c r="F1026" s="60" t="e">
        <f>VLOOKUP($E1026:$E$5004,'PLANO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VLOOKUP($C1026:$C$5004,$C$27:$D$5004,2,0)</f>
        <v>#N/A</v>
      </c>
      <c r="E1027" s="99"/>
      <c r="F1027" s="60" t="e">
        <f>VLOOKUP($E1027:$E$5004,'PLANO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VLOOKUP($C1027:$C$5004,$C$27:$D$5004,2,0)</f>
        <v>#N/A</v>
      </c>
      <c r="E1028" s="99"/>
      <c r="F1028" s="60" t="e">
        <f>VLOOKUP($E1028:$E$5004,'PLANO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VLOOKUP($C1028:$C$5004,$C$27:$D$5004,2,0)</f>
        <v>#N/A</v>
      </c>
      <c r="E1029" s="99"/>
      <c r="F1029" s="60" t="e">
        <f>VLOOKUP($E1029:$E$5004,'PLANO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VLOOKUP($C1029:$C$5004,$C$27:$D$5004,2,0)</f>
        <v>#N/A</v>
      </c>
      <c r="E1030" s="99"/>
      <c r="F1030" s="60" t="e">
        <f>VLOOKUP($E1030:$E$5004,'PLANO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VLOOKUP($C1030:$C$5004,$C$27:$D$5004,2,0)</f>
        <v>#N/A</v>
      </c>
      <c r="E1031" s="99"/>
      <c r="F1031" s="60" t="e">
        <f>VLOOKUP($E1031:$E$5004,'PLANO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VLOOKUP($C1031:$C$5004,$C$27:$D$5004,2,0)</f>
        <v>#N/A</v>
      </c>
      <c r="E1032" s="99"/>
      <c r="F1032" s="60" t="e">
        <f>VLOOKUP($E1032:$E$5004,'PLANO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VLOOKUP($C1032:$C$5004,$C$27:$D$5004,2,0)</f>
        <v>#N/A</v>
      </c>
      <c r="E1033" s="99"/>
      <c r="F1033" s="60" t="e">
        <f>VLOOKUP($E1033:$E$5004,'PLANO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VLOOKUP($C1033:$C$5004,$C$27:$D$5004,2,0)</f>
        <v>#N/A</v>
      </c>
      <c r="E1034" s="99"/>
      <c r="F1034" s="60" t="e">
        <f>VLOOKUP($E1034:$E$5004,'PLANO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VLOOKUP($C1034:$C$5004,$C$27:$D$5004,2,0)</f>
        <v>#N/A</v>
      </c>
      <c r="E1035" s="99"/>
      <c r="F1035" s="60" t="e">
        <f>VLOOKUP($E1035:$E$5004,'PLANO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VLOOKUP($C1035:$C$5004,$C$27:$D$5004,2,0)</f>
        <v>#N/A</v>
      </c>
      <c r="E1036" s="99"/>
      <c r="F1036" s="60" t="e">
        <f>VLOOKUP($E1036:$E$5004,'PLANO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VLOOKUP($C1036:$C$5004,$C$27:$D$5004,2,0)</f>
        <v>#N/A</v>
      </c>
      <c r="E1037" s="99"/>
      <c r="F1037" s="60" t="e">
        <f>VLOOKUP($E1037:$E$5004,'PLANO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VLOOKUP($C1037:$C$5004,$C$27:$D$5004,2,0)</f>
        <v>#N/A</v>
      </c>
      <c r="E1038" s="99"/>
      <c r="F1038" s="60" t="e">
        <f>VLOOKUP($E1038:$E$5004,'PLANO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VLOOKUP($C1038:$C$5004,$C$27:$D$5004,2,0)</f>
        <v>#N/A</v>
      </c>
      <c r="E1039" s="99"/>
      <c r="F1039" s="60" t="e">
        <f>VLOOKUP($E1039:$E$5004,'PLANO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VLOOKUP($C1039:$C$5004,$C$27:$D$5004,2,0)</f>
        <v>#N/A</v>
      </c>
      <c r="E1040" s="99"/>
      <c r="F1040" s="60" t="e">
        <f>VLOOKUP($E1040:$E$5004,'PLANO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VLOOKUP($C1040:$C$5004,$C$27:$D$5004,2,0)</f>
        <v>#N/A</v>
      </c>
      <c r="E1041" s="99"/>
      <c r="F1041" s="60" t="e">
        <f>VLOOKUP($E1041:$E$5004,'PLANO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VLOOKUP($C1041:$C$5004,$C$27:$D$5004,2,0)</f>
        <v>#N/A</v>
      </c>
      <c r="E1042" s="99"/>
      <c r="F1042" s="60" t="e">
        <f>VLOOKUP($E1042:$E$5004,'PLANO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VLOOKUP($C1042:$C$5004,$C$27:$D$5004,2,0)</f>
        <v>#N/A</v>
      </c>
      <c r="E1043" s="99"/>
      <c r="F1043" s="60" t="e">
        <f>VLOOKUP($E1043:$E$5004,'PLANO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VLOOKUP($C1043:$C$5004,$C$27:$D$5004,2,0)</f>
        <v>#N/A</v>
      </c>
      <c r="E1044" s="99"/>
      <c r="F1044" s="60" t="e">
        <f>VLOOKUP($E1044:$E$5004,'PLANO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VLOOKUP($C1044:$C$5004,$C$27:$D$5004,2,0)</f>
        <v>#N/A</v>
      </c>
      <c r="E1045" s="99"/>
      <c r="F1045" s="60" t="e">
        <f>VLOOKUP($E1045:$E$5004,'PLANO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VLOOKUP($C1045:$C$5004,$C$27:$D$5004,2,0)</f>
        <v>#N/A</v>
      </c>
      <c r="E1046" s="99"/>
      <c r="F1046" s="60" t="e">
        <f>VLOOKUP($E1046:$E$5004,'PLANO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VLOOKUP($C1046:$C$5004,$C$27:$D$5004,2,0)</f>
        <v>#N/A</v>
      </c>
      <c r="E1047" s="99"/>
      <c r="F1047" s="60" t="e">
        <f>VLOOKUP($E1047:$E$5004,'PLANO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VLOOKUP($C1047:$C$5004,$C$27:$D$5004,2,0)</f>
        <v>#N/A</v>
      </c>
      <c r="E1048" s="99"/>
      <c r="F1048" s="60" t="e">
        <f>VLOOKUP($E1048:$E$5004,'PLANO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VLOOKUP($C1048:$C$5004,$C$27:$D$5004,2,0)</f>
        <v>#N/A</v>
      </c>
      <c r="E1049" s="99"/>
      <c r="F1049" s="60" t="e">
        <f>VLOOKUP($E1049:$E$5004,'PLANO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VLOOKUP($C1049:$C$5004,$C$27:$D$5004,2,0)</f>
        <v>#N/A</v>
      </c>
      <c r="E1050" s="99"/>
      <c r="F1050" s="60" t="e">
        <f>VLOOKUP($E1050:$E$5004,'PLANO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VLOOKUP($C1050:$C$5004,$C$27:$D$5004,2,0)</f>
        <v>#N/A</v>
      </c>
      <c r="E1051" s="99"/>
      <c r="F1051" s="60" t="e">
        <f>VLOOKUP($E1051:$E$5004,'PLANO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VLOOKUP($C1051:$C$5004,$C$27:$D$5004,2,0)</f>
        <v>#N/A</v>
      </c>
      <c r="E1052" s="99"/>
      <c r="F1052" s="60" t="e">
        <f>VLOOKUP($E1052:$E$5004,'PLANO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VLOOKUP($C1052:$C$5004,$C$27:$D$5004,2,0)</f>
        <v>#N/A</v>
      </c>
      <c r="E1053" s="99"/>
      <c r="F1053" s="60" t="e">
        <f>VLOOKUP($E1053:$E$5004,'PLANO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VLOOKUP($C1053:$C$5004,$C$27:$D$5004,2,0)</f>
        <v>#N/A</v>
      </c>
      <c r="E1054" s="99"/>
      <c r="F1054" s="60" t="e">
        <f>VLOOKUP($E1054:$E$5004,'PLANO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VLOOKUP($C1054:$C$5004,$C$27:$D$5004,2,0)</f>
        <v>#N/A</v>
      </c>
      <c r="E1055" s="99"/>
      <c r="F1055" s="60" t="e">
        <f>VLOOKUP($E1055:$E$5004,'PLANO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VLOOKUP($C1055:$C$5004,$C$27:$D$5004,2,0)</f>
        <v>#N/A</v>
      </c>
      <c r="E1056" s="99"/>
      <c r="F1056" s="60" t="e">
        <f>VLOOKUP($E1056:$E$5004,'PLANO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VLOOKUP($C1056:$C$5004,$C$27:$D$5004,2,0)</f>
        <v>#N/A</v>
      </c>
      <c r="E1057" s="99"/>
      <c r="F1057" s="60" t="e">
        <f>VLOOKUP($E1057:$E$5004,'PLANO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VLOOKUP($C1057:$C$5004,$C$27:$D$5004,2,0)</f>
        <v>#N/A</v>
      </c>
      <c r="E1058" s="99"/>
      <c r="F1058" s="60" t="e">
        <f>VLOOKUP($E1058:$E$5004,'PLANO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VLOOKUP($C1058:$C$5004,$C$27:$D$5004,2,0)</f>
        <v>#N/A</v>
      </c>
      <c r="E1059" s="99"/>
      <c r="F1059" s="60" t="e">
        <f>VLOOKUP($E1059:$E$5004,'PLANO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VLOOKUP($C1059:$C$5004,$C$27:$D$5004,2,0)</f>
        <v>#N/A</v>
      </c>
      <c r="E1060" s="99"/>
      <c r="F1060" s="60" t="e">
        <f>VLOOKUP($E1060:$E$5004,'PLANO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VLOOKUP($C1060:$C$5004,$C$27:$D$5004,2,0)</f>
        <v>#N/A</v>
      </c>
      <c r="E1061" s="99"/>
      <c r="F1061" s="60" t="e">
        <f>VLOOKUP($E1061:$E$5004,'PLANO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VLOOKUP($C1061:$C$5004,$C$27:$D$5004,2,0)</f>
        <v>#N/A</v>
      </c>
      <c r="E1062" s="99"/>
      <c r="F1062" s="60" t="e">
        <f>VLOOKUP($E1062:$E$5004,'PLANO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VLOOKUP($C1062:$C$5004,$C$27:$D$5004,2,0)</f>
        <v>#N/A</v>
      </c>
      <c r="E1063" s="99"/>
      <c r="F1063" s="60" t="e">
        <f>VLOOKUP($E1063:$E$5004,'PLANO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VLOOKUP($C1063:$C$5004,$C$27:$D$5004,2,0)</f>
        <v>#N/A</v>
      </c>
      <c r="E1064" s="99"/>
      <c r="F1064" s="60" t="e">
        <f>VLOOKUP($E1064:$E$5004,'PLANO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VLOOKUP($C1064:$C$5004,$C$27:$D$5004,2,0)</f>
        <v>#N/A</v>
      </c>
      <c r="E1065" s="99"/>
      <c r="F1065" s="60" t="e">
        <f>VLOOKUP($E1065:$E$5004,'PLANO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VLOOKUP($C1065:$C$5004,$C$27:$D$5004,2,0)</f>
        <v>#N/A</v>
      </c>
      <c r="E1066" s="99"/>
      <c r="F1066" s="60" t="e">
        <f>VLOOKUP($E1066:$E$5004,'PLANO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VLOOKUP($C1066:$C$5004,$C$27:$D$5004,2,0)</f>
        <v>#N/A</v>
      </c>
      <c r="E1067" s="99"/>
      <c r="F1067" s="60" t="e">
        <f>VLOOKUP($E1067:$E$5004,'PLANO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VLOOKUP($C1067:$C$5004,$C$27:$D$5004,2,0)</f>
        <v>#N/A</v>
      </c>
      <c r="E1068" s="99"/>
      <c r="F1068" s="60" t="e">
        <f>VLOOKUP($E1068:$E$5004,'PLANO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VLOOKUP($C1068:$C$5004,$C$27:$D$5004,2,0)</f>
        <v>#N/A</v>
      </c>
      <c r="E1069" s="99"/>
      <c r="F1069" s="60" t="e">
        <f>VLOOKUP($E1069:$E$5004,'PLANO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VLOOKUP($C1069:$C$5004,$C$27:$D$5004,2,0)</f>
        <v>#N/A</v>
      </c>
      <c r="E1070" s="99"/>
      <c r="F1070" s="60" t="e">
        <f>VLOOKUP($E1070:$E$5004,'PLANO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VLOOKUP($C1070:$C$5004,$C$27:$D$5004,2,0)</f>
        <v>#N/A</v>
      </c>
      <c r="E1071" s="99"/>
      <c r="F1071" s="60" t="e">
        <f>VLOOKUP($E1071:$E$5004,'PLANO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VLOOKUP($C1071:$C$5004,$C$27:$D$5004,2,0)</f>
        <v>#N/A</v>
      </c>
      <c r="E1072" s="99"/>
      <c r="F1072" s="60" t="e">
        <f>VLOOKUP($E1072:$E$5004,'PLANO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VLOOKUP($C1072:$C$5004,$C$27:$D$5004,2,0)</f>
        <v>#N/A</v>
      </c>
      <c r="E1073" s="99"/>
      <c r="F1073" s="60" t="e">
        <f>VLOOKUP($E1073:$E$5004,'PLANO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VLOOKUP($C1073:$C$5004,$C$27:$D$5004,2,0)</f>
        <v>#N/A</v>
      </c>
      <c r="E1074" s="99"/>
      <c r="F1074" s="60" t="e">
        <f>VLOOKUP($E1074:$E$5004,'PLANO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VLOOKUP($C1074:$C$5004,$C$27:$D$5004,2,0)</f>
        <v>#N/A</v>
      </c>
      <c r="E1075" s="99"/>
      <c r="F1075" s="60" t="e">
        <f>VLOOKUP($E1075:$E$5004,'PLANO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VLOOKUP($C1075:$C$5004,$C$27:$D$5004,2,0)</f>
        <v>#N/A</v>
      </c>
      <c r="E1076" s="99"/>
      <c r="F1076" s="60" t="e">
        <f>VLOOKUP($E1076:$E$5004,'PLANO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VLOOKUP($C1076:$C$5004,$C$27:$D$5004,2,0)</f>
        <v>#N/A</v>
      </c>
      <c r="E1077" s="99"/>
      <c r="F1077" s="60" t="e">
        <f>VLOOKUP($E1077:$E$5004,'PLANO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VLOOKUP($C1077:$C$5004,$C$27:$D$5004,2,0)</f>
        <v>#N/A</v>
      </c>
      <c r="E1078" s="99"/>
      <c r="F1078" s="60" t="e">
        <f>VLOOKUP($E1078:$E$5004,'PLANO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VLOOKUP($C1078:$C$5004,$C$27:$D$5004,2,0)</f>
        <v>#N/A</v>
      </c>
      <c r="E1079" s="99"/>
      <c r="F1079" s="60" t="e">
        <f>VLOOKUP($E1079:$E$5004,'PLANO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VLOOKUP($C1079:$C$5004,$C$27:$D$5004,2,0)</f>
        <v>#N/A</v>
      </c>
      <c r="E1080" s="99"/>
      <c r="F1080" s="60" t="e">
        <f>VLOOKUP($E1080:$E$5004,'PLANO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VLOOKUP($C1080:$C$5004,$C$27:$D$5004,2,0)</f>
        <v>#N/A</v>
      </c>
      <c r="E1081" s="99"/>
      <c r="F1081" s="60" t="e">
        <f>VLOOKUP($E1081:$E$5004,'PLANO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VLOOKUP($C1081:$C$5004,$C$27:$D$5004,2,0)</f>
        <v>#N/A</v>
      </c>
      <c r="E1082" s="99"/>
      <c r="F1082" s="60" t="e">
        <f>VLOOKUP($E1082:$E$5004,'PLANO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VLOOKUP($C1082:$C$5004,$C$27:$D$5004,2,0)</f>
        <v>#N/A</v>
      </c>
      <c r="E1083" s="99"/>
      <c r="F1083" s="60" t="e">
        <f>VLOOKUP($E1083:$E$5004,'PLANO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VLOOKUP($C1083:$C$5004,$C$27:$D$5004,2,0)</f>
        <v>#N/A</v>
      </c>
      <c r="E1084" s="99"/>
      <c r="F1084" s="60" t="e">
        <f>VLOOKUP($E1084:$E$5004,'PLANO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VLOOKUP($C1084:$C$5004,$C$27:$D$5004,2,0)</f>
        <v>#N/A</v>
      </c>
      <c r="E1085" s="99"/>
      <c r="F1085" s="60" t="e">
        <f>VLOOKUP($E1085:$E$5004,'PLANO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VLOOKUP($C1085:$C$5004,$C$27:$D$5004,2,0)</f>
        <v>#N/A</v>
      </c>
      <c r="E1086" s="99"/>
      <c r="F1086" s="60" t="e">
        <f>VLOOKUP($E1086:$E$5004,'PLANO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VLOOKUP($C1086:$C$5004,$C$27:$D$5004,2,0)</f>
        <v>#N/A</v>
      </c>
      <c r="E1087" s="99"/>
      <c r="F1087" s="60" t="e">
        <f>VLOOKUP($E1087:$E$5004,'PLANO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VLOOKUP($C1087:$C$5004,$C$27:$D$5004,2,0)</f>
        <v>#N/A</v>
      </c>
      <c r="E1088" s="99"/>
      <c r="F1088" s="60" t="e">
        <f>VLOOKUP($E1088:$E$5004,'PLANO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VLOOKUP($C1088:$C$5004,$C$27:$D$5004,2,0)</f>
        <v>#N/A</v>
      </c>
      <c r="E1089" s="99"/>
      <c r="F1089" s="60" t="e">
        <f>VLOOKUP($E1089:$E$5004,'PLANO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VLOOKUP($C1089:$C$5004,$C$27:$D$5004,2,0)</f>
        <v>#N/A</v>
      </c>
      <c r="E1090" s="99"/>
      <c r="F1090" s="60" t="e">
        <f>VLOOKUP($E1090:$E$5004,'PLANO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VLOOKUP($C1090:$C$5004,$C$27:$D$5004,2,0)</f>
        <v>#N/A</v>
      </c>
      <c r="E1091" s="99"/>
      <c r="F1091" s="60" t="e">
        <f>VLOOKUP($E1091:$E$5004,'PLANO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VLOOKUP($C1091:$C$5004,$C$27:$D$5004,2,0)</f>
        <v>#N/A</v>
      </c>
      <c r="E1092" s="99"/>
      <c r="F1092" s="60" t="e">
        <f>VLOOKUP($E1092:$E$5004,'PLANO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VLOOKUP($C1092:$C$5004,$C$27:$D$5004,2,0)</f>
        <v>#N/A</v>
      </c>
      <c r="E1093" s="99"/>
      <c r="F1093" s="60" t="e">
        <f>VLOOKUP($E1093:$E$5004,'PLANO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VLOOKUP($C1093:$C$5004,$C$27:$D$5004,2,0)</f>
        <v>#N/A</v>
      </c>
      <c r="E1094" s="99"/>
      <c r="F1094" s="60" t="e">
        <f>VLOOKUP($E1094:$E$5004,'PLANO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VLOOKUP($C1094:$C$5004,$C$27:$D$5004,2,0)</f>
        <v>#N/A</v>
      </c>
      <c r="E1095" s="99"/>
      <c r="F1095" s="60" t="e">
        <f>VLOOKUP($E1095:$E$5004,'PLANO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VLOOKUP($C1095:$C$5004,$C$27:$D$5004,2,0)</f>
        <v>#N/A</v>
      </c>
      <c r="E1096" s="99"/>
      <c r="F1096" s="60" t="e">
        <f>VLOOKUP($E1096:$E$5004,'PLANO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VLOOKUP($C1096:$C$5004,$C$27:$D$5004,2,0)</f>
        <v>#N/A</v>
      </c>
      <c r="E1097" s="99"/>
      <c r="F1097" s="60" t="e">
        <f>VLOOKUP($E1097:$E$5004,'PLANO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VLOOKUP($C1097:$C$5004,$C$27:$D$5004,2,0)</f>
        <v>#N/A</v>
      </c>
      <c r="E1098" s="99"/>
      <c r="F1098" s="60" t="e">
        <f>VLOOKUP($E1098:$E$5004,'PLANO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VLOOKUP($C1098:$C$5004,$C$27:$D$5004,2,0)</f>
        <v>#N/A</v>
      </c>
      <c r="E1099" s="99"/>
      <c r="F1099" s="60" t="e">
        <f>VLOOKUP($E1099:$E$5004,'PLANO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VLOOKUP($C1099:$C$5004,$C$27:$D$5004,2,0)</f>
        <v>#N/A</v>
      </c>
      <c r="E1100" s="99"/>
      <c r="F1100" s="60" t="e">
        <f>VLOOKUP($E1100:$E$5004,'PLANO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VLOOKUP($C1100:$C$5004,$C$27:$D$5004,2,0)</f>
        <v>#N/A</v>
      </c>
      <c r="E1101" s="99"/>
      <c r="F1101" s="60" t="e">
        <f>VLOOKUP($E1101:$E$5004,'PLANO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VLOOKUP($C1101:$C$5004,$C$27:$D$5004,2,0)</f>
        <v>#N/A</v>
      </c>
      <c r="E1102" s="99"/>
      <c r="F1102" s="60" t="e">
        <f>VLOOKUP($E1102:$E$5004,'PLANO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VLOOKUP($C1102:$C$5004,$C$27:$D$5004,2,0)</f>
        <v>#N/A</v>
      </c>
      <c r="E1103" s="99"/>
      <c r="F1103" s="60" t="e">
        <f>VLOOKUP($E1103:$E$5004,'PLANO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VLOOKUP($C1103:$C$5004,$C$27:$D$5004,2,0)</f>
        <v>#N/A</v>
      </c>
      <c r="E1104" s="99"/>
      <c r="F1104" s="60" t="e">
        <f>VLOOKUP($E1104:$E$5004,'PLANO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VLOOKUP($C1104:$C$5004,$C$27:$D$5004,2,0)</f>
        <v>#N/A</v>
      </c>
      <c r="E1105" s="99"/>
      <c r="F1105" s="60" t="e">
        <f>VLOOKUP($E1105:$E$5004,'PLANO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VLOOKUP($C1105:$C$5004,$C$27:$D$5004,2,0)</f>
        <v>#N/A</v>
      </c>
      <c r="E1106" s="99"/>
      <c r="F1106" s="60" t="e">
        <f>VLOOKUP($E1106:$E$5004,'PLANO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VLOOKUP($C1106:$C$5004,$C$27:$D$5004,2,0)</f>
        <v>#N/A</v>
      </c>
      <c r="E1107" s="99"/>
      <c r="F1107" s="60" t="e">
        <f>VLOOKUP($E1107:$E$5004,'PLANO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VLOOKUP($C1107:$C$5004,$C$27:$D$5004,2,0)</f>
        <v>#N/A</v>
      </c>
      <c r="E1108" s="99"/>
      <c r="F1108" s="60" t="e">
        <f>VLOOKUP($E1108:$E$5004,'PLANO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VLOOKUP($C1108:$C$5004,$C$27:$D$5004,2,0)</f>
        <v>#N/A</v>
      </c>
      <c r="E1109" s="99"/>
      <c r="F1109" s="60" t="e">
        <f>VLOOKUP($E1109:$E$5004,'PLANO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VLOOKUP($C1109:$C$5004,$C$27:$D$5004,2,0)</f>
        <v>#N/A</v>
      </c>
      <c r="E1110" s="99"/>
      <c r="F1110" s="60" t="e">
        <f>VLOOKUP($E1110:$E$5004,'PLANO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VLOOKUP($C1110:$C$5004,$C$27:$D$5004,2,0)</f>
        <v>#N/A</v>
      </c>
      <c r="E1111" s="99"/>
      <c r="F1111" s="60" t="e">
        <f>VLOOKUP($E1111:$E$5004,'PLANO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VLOOKUP($C1111:$C$5004,$C$27:$D$5004,2,0)</f>
        <v>#N/A</v>
      </c>
      <c r="E1112" s="99"/>
      <c r="F1112" s="60" t="e">
        <f>VLOOKUP($E1112:$E$5004,'PLANO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VLOOKUP($C1112:$C$5004,$C$27:$D$5004,2,0)</f>
        <v>#N/A</v>
      </c>
      <c r="E1113" s="99"/>
      <c r="F1113" s="60" t="e">
        <f>VLOOKUP($E1113:$E$5004,'PLANO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VLOOKUP($C1113:$C$5004,$C$27:$D$5004,2,0)</f>
        <v>#N/A</v>
      </c>
      <c r="E1114" s="99"/>
      <c r="F1114" s="60" t="e">
        <f>VLOOKUP($E1114:$E$5004,'PLANO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VLOOKUP($C1114:$C$5004,$C$27:$D$5004,2,0)</f>
        <v>#N/A</v>
      </c>
      <c r="E1115" s="99"/>
      <c r="F1115" s="60" t="e">
        <f>VLOOKUP($E1115:$E$5004,'PLANO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VLOOKUP($C1115:$C$5004,$C$27:$D$5004,2,0)</f>
        <v>#N/A</v>
      </c>
      <c r="E1116" s="99"/>
      <c r="F1116" s="60" t="e">
        <f>VLOOKUP($E1116:$E$5004,'PLANO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VLOOKUP($C1116:$C$5004,$C$27:$D$5004,2,0)</f>
        <v>#N/A</v>
      </c>
      <c r="E1117" s="99"/>
      <c r="F1117" s="60" t="e">
        <f>VLOOKUP($E1117:$E$5004,'PLANO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VLOOKUP($C1117:$C$5004,$C$27:$D$5004,2,0)</f>
        <v>#N/A</v>
      </c>
      <c r="E1118" s="99"/>
      <c r="F1118" s="60" t="e">
        <f>VLOOKUP($E1118:$E$5004,'PLANO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VLOOKUP($C1118:$C$5004,$C$27:$D$5004,2,0)</f>
        <v>#N/A</v>
      </c>
      <c r="E1119" s="99"/>
      <c r="F1119" s="60" t="e">
        <f>VLOOKUP($E1119:$E$5004,'PLANO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VLOOKUP($C1119:$C$5004,$C$27:$D$5004,2,0)</f>
        <v>#N/A</v>
      </c>
      <c r="E1120" s="99"/>
      <c r="F1120" s="60" t="e">
        <f>VLOOKUP($E1120:$E$5004,'PLANO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VLOOKUP($C1120:$C$5004,$C$27:$D$5004,2,0)</f>
        <v>#N/A</v>
      </c>
      <c r="E1121" s="99"/>
      <c r="F1121" s="60" t="e">
        <f>VLOOKUP($E1121:$E$5004,'PLANO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VLOOKUP($C1121:$C$5004,$C$27:$D$5004,2,0)</f>
        <v>#N/A</v>
      </c>
      <c r="E1122" s="99"/>
      <c r="F1122" s="60" t="e">
        <f>VLOOKUP($E1122:$E$5004,'PLANO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VLOOKUP($C1122:$C$5004,$C$27:$D$5004,2,0)</f>
        <v>#N/A</v>
      </c>
      <c r="E1123" s="99"/>
      <c r="F1123" s="60" t="e">
        <f>VLOOKUP($E1123:$E$5004,'PLANO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VLOOKUP($C1123:$C$5004,$C$27:$D$5004,2,0)</f>
        <v>#N/A</v>
      </c>
      <c r="E1124" s="99"/>
      <c r="F1124" s="60" t="e">
        <f>VLOOKUP($E1124:$E$5004,'PLANO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VLOOKUP($C1124:$C$5004,$C$27:$D$5004,2,0)</f>
        <v>#N/A</v>
      </c>
      <c r="E1125" s="99"/>
      <c r="F1125" s="60" t="e">
        <f>VLOOKUP($E1125:$E$5004,'PLANO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VLOOKUP($C1125:$C$5004,$C$27:$D$5004,2,0)</f>
        <v>#N/A</v>
      </c>
      <c r="E1126" s="99"/>
      <c r="F1126" s="60" t="e">
        <f>VLOOKUP($E1126:$E$5004,'PLANO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VLOOKUP($C1126:$C$5004,$C$27:$D$5004,2,0)</f>
        <v>#N/A</v>
      </c>
      <c r="E1127" s="99"/>
      <c r="F1127" s="60" t="e">
        <f>VLOOKUP($E1127:$E$5004,'PLANO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VLOOKUP($C1127:$C$5004,$C$27:$D$5004,2,0)</f>
        <v>#N/A</v>
      </c>
      <c r="E1128" s="99"/>
      <c r="F1128" s="60" t="e">
        <f>VLOOKUP($E1128:$E$5004,'PLANO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VLOOKUP($C1128:$C$5004,$C$27:$D$5004,2,0)</f>
        <v>#N/A</v>
      </c>
      <c r="E1129" s="99"/>
      <c r="F1129" s="60" t="e">
        <f>VLOOKUP($E1129:$E$5004,'PLANO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VLOOKUP($C1129:$C$5004,$C$27:$D$5004,2,0)</f>
        <v>#N/A</v>
      </c>
      <c r="E1130" s="99"/>
      <c r="F1130" s="60" t="e">
        <f>VLOOKUP($E1130:$E$5004,'PLANO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VLOOKUP($C1130:$C$5004,$C$27:$D$5004,2,0)</f>
        <v>#N/A</v>
      </c>
      <c r="E1131" s="99"/>
      <c r="F1131" s="60" t="e">
        <f>VLOOKUP($E1131:$E$5004,'PLANO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VLOOKUP($C1131:$C$5004,$C$27:$D$5004,2,0)</f>
        <v>#N/A</v>
      </c>
      <c r="E1132" s="99"/>
      <c r="F1132" s="60" t="e">
        <f>VLOOKUP($E1132:$E$5004,'PLANO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VLOOKUP($C1132:$C$5004,$C$27:$D$5004,2,0)</f>
        <v>#N/A</v>
      </c>
      <c r="E1133" s="99"/>
      <c r="F1133" s="60" t="e">
        <f>VLOOKUP($E1133:$E$5004,'PLANO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VLOOKUP($C1133:$C$5004,$C$27:$D$5004,2,0)</f>
        <v>#N/A</v>
      </c>
      <c r="E1134" s="99"/>
      <c r="F1134" s="60" t="e">
        <f>VLOOKUP($E1134:$E$5004,'PLANO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VLOOKUP($C1134:$C$5004,$C$27:$D$5004,2,0)</f>
        <v>#N/A</v>
      </c>
      <c r="E1135" s="99"/>
      <c r="F1135" s="60" t="e">
        <f>VLOOKUP($E1135:$E$5004,'PLANO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VLOOKUP($C1135:$C$5004,$C$27:$D$5004,2,0)</f>
        <v>#N/A</v>
      </c>
      <c r="E1136" s="99"/>
      <c r="F1136" s="60" t="e">
        <f>VLOOKUP($E1136:$E$5004,'PLANO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VLOOKUP($C1136:$C$5004,$C$27:$D$5004,2,0)</f>
        <v>#N/A</v>
      </c>
      <c r="E1137" s="99"/>
      <c r="F1137" s="60" t="e">
        <f>VLOOKUP($E1137:$E$5004,'PLANO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VLOOKUP($C1137:$C$5004,$C$27:$D$5004,2,0)</f>
        <v>#N/A</v>
      </c>
      <c r="E1138" s="99"/>
      <c r="F1138" s="60" t="e">
        <f>VLOOKUP($E1138:$E$5004,'PLANO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VLOOKUP($C1138:$C$5004,$C$27:$D$5004,2,0)</f>
        <v>#N/A</v>
      </c>
      <c r="E1139" s="99"/>
      <c r="F1139" s="60" t="e">
        <f>VLOOKUP($E1139:$E$5004,'PLANO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VLOOKUP($C1139:$C$5004,$C$27:$D$5004,2,0)</f>
        <v>#N/A</v>
      </c>
      <c r="E1140" s="99"/>
      <c r="F1140" s="60" t="e">
        <f>VLOOKUP($E1140:$E$5004,'PLANO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VLOOKUP($C1140:$C$5004,$C$27:$D$5004,2,0)</f>
        <v>#N/A</v>
      </c>
      <c r="E1141" s="99"/>
      <c r="F1141" s="60" t="e">
        <f>VLOOKUP($E1141:$E$5004,'PLANO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VLOOKUP($C1141:$C$5004,$C$27:$D$5004,2,0)</f>
        <v>#N/A</v>
      </c>
      <c r="E1142" s="99"/>
      <c r="F1142" s="60" t="e">
        <f>VLOOKUP($E1142:$E$5004,'PLANO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VLOOKUP($C1142:$C$5004,$C$27:$D$5004,2,0)</f>
        <v>#N/A</v>
      </c>
      <c r="E1143" s="99"/>
      <c r="F1143" s="60" t="e">
        <f>VLOOKUP($E1143:$E$5004,'PLANO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VLOOKUP($C1143:$C$5004,$C$27:$D$5004,2,0)</f>
        <v>#N/A</v>
      </c>
      <c r="E1144" s="99"/>
      <c r="F1144" s="60" t="e">
        <f>VLOOKUP($E1144:$E$5004,'PLANO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VLOOKUP($C1144:$C$5004,$C$27:$D$5004,2,0)</f>
        <v>#N/A</v>
      </c>
      <c r="E1145" s="99"/>
      <c r="F1145" s="60" t="e">
        <f>VLOOKUP($E1145:$E$5004,'PLANO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VLOOKUP($C1145:$C$5004,$C$27:$D$5004,2,0)</f>
        <v>#N/A</v>
      </c>
      <c r="E1146" s="99"/>
      <c r="F1146" s="60" t="e">
        <f>VLOOKUP($E1146:$E$5004,'PLANO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VLOOKUP($C1146:$C$5004,$C$27:$D$5004,2,0)</f>
        <v>#N/A</v>
      </c>
      <c r="E1147" s="99"/>
      <c r="F1147" s="60" t="e">
        <f>VLOOKUP($E1147:$E$5004,'PLANO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VLOOKUP($C1147:$C$5004,$C$27:$D$5004,2,0)</f>
        <v>#N/A</v>
      </c>
      <c r="E1148" s="99"/>
      <c r="F1148" s="60" t="e">
        <f>VLOOKUP($E1148:$E$5004,'PLANO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VLOOKUP($C1148:$C$5004,$C$27:$D$5004,2,0)</f>
        <v>#N/A</v>
      </c>
      <c r="E1149" s="99"/>
      <c r="F1149" s="60" t="e">
        <f>VLOOKUP($E1149:$E$5004,'PLANO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VLOOKUP($C1149:$C$5004,$C$27:$D$5004,2,0)</f>
        <v>#N/A</v>
      </c>
      <c r="E1150" s="99"/>
      <c r="F1150" s="60" t="e">
        <f>VLOOKUP($E1150:$E$5004,'PLANO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VLOOKUP($C1150:$C$5004,$C$27:$D$5004,2,0)</f>
        <v>#N/A</v>
      </c>
      <c r="E1151" s="99"/>
      <c r="F1151" s="60" t="e">
        <f>VLOOKUP($E1151:$E$5004,'PLANO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VLOOKUP($C1151:$C$5004,$C$27:$D$5004,2,0)</f>
        <v>#N/A</v>
      </c>
      <c r="E1152" s="99"/>
      <c r="F1152" s="60" t="e">
        <f>VLOOKUP($E1152:$E$5004,'PLANO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VLOOKUP($C1152:$C$5004,$C$27:$D$5004,2,0)</f>
        <v>#N/A</v>
      </c>
      <c r="E1153" s="99"/>
      <c r="F1153" s="60" t="e">
        <f>VLOOKUP($E1153:$E$5004,'PLANO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VLOOKUP($C1153:$C$5004,$C$27:$D$5004,2,0)</f>
        <v>#N/A</v>
      </c>
      <c r="E1154" s="99"/>
      <c r="F1154" s="60" t="e">
        <f>VLOOKUP($E1154:$E$5004,'PLANO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VLOOKUP($C1154:$C$5004,$C$27:$D$5004,2,0)</f>
        <v>#N/A</v>
      </c>
      <c r="E1155" s="99"/>
      <c r="F1155" s="60" t="e">
        <f>VLOOKUP($E1155:$E$5004,'PLANO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VLOOKUP($C1155:$C$5004,$C$27:$D$5004,2,0)</f>
        <v>#N/A</v>
      </c>
      <c r="E1156" s="99"/>
      <c r="F1156" s="60" t="e">
        <f>VLOOKUP($E1156:$E$5004,'PLANO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VLOOKUP($C1156:$C$5004,$C$27:$D$5004,2,0)</f>
        <v>#N/A</v>
      </c>
      <c r="E1157" s="99"/>
      <c r="F1157" s="60" t="e">
        <f>VLOOKUP($E1157:$E$5004,'PLANO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VLOOKUP($C1157:$C$5004,$C$27:$D$5004,2,0)</f>
        <v>#N/A</v>
      </c>
      <c r="E1158" s="99"/>
      <c r="F1158" s="60" t="e">
        <f>VLOOKUP($E1158:$E$5004,'PLANO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VLOOKUP($C1158:$C$5004,$C$27:$D$5004,2,0)</f>
        <v>#N/A</v>
      </c>
      <c r="E1159" s="99"/>
      <c r="F1159" s="60" t="e">
        <f>VLOOKUP($E1159:$E$5004,'PLANO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VLOOKUP($C1159:$C$5004,$C$27:$D$5004,2,0)</f>
        <v>#N/A</v>
      </c>
      <c r="E1160" s="99"/>
      <c r="F1160" s="60" t="e">
        <f>VLOOKUP($E1160:$E$5004,'PLANO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VLOOKUP($C1160:$C$5004,$C$27:$D$5004,2,0)</f>
        <v>#N/A</v>
      </c>
      <c r="E1161" s="99"/>
      <c r="F1161" s="60" t="e">
        <f>VLOOKUP($E1161:$E$5004,'PLANO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VLOOKUP($C1161:$C$5004,$C$27:$D$5004,2,0)</f>
        <v>#N/A</v>
      </c>
      <c r="E1162" s="99"/>
      <c r="F1162" s="60" t="e">
        <f>VLOOKUP($E1162:$E$5004,'PLANO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VLOOKUP($C1162:$C$5004,$C$27:$D$5004,2,0)</f>
        <v>#N/A</v>
      </c>
      <c r="E1163" s="99"/>
      <c r="F1163" s="60" t="e">
        <f>VLOOKUP($E1163:$E$5004,'PLANO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VLOOKUP($C1163:$C$5004,$C$27:$D$5004,2,0)</f>
        <v>#N/A</v>
      </c>
      <c r="E1164" s="99"/>
      <c r="F1164" s="60" t="e">
        <f>VLOOKUP($E1164:$E$5004,'PLANO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VLOOKUP($C1164:$C$5004,$C$27:$D$5004,2,0)</f>
        <v>#N/A</v>
      </c>
      <c r="E1165" s="99"/>
      <c r="F1165" s="60" t="e">
        <f>VLOOKUP($E1165:$E$5004,'PLANO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VLOOKUP($C1165:$C$5004,$C$27:$D$5004,2,0)</f>
        <v>#N/A</v>
      </c>
      <c r="E1166" s="99"/>
      <c r="F1166" s="60" t="e">
        <f>VLOOKUP($E1166:$E$5004,'PLANO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VLOOKUP($C1166:$C$5004,$C$27:$D$5004,2,0)</f>
        <v>#N/A</v>
      </c>
      <c r="E1167" s="99"/>
      <c r="F1167" s="60" t="e">
        <f>VLOOKUP($E1167:$E$5004,'PLANO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VLOOKUP($C1167:$C$5004,$C$27:$D$5004,2,0)</f>
        <v>#N/A</v>
      </c>
      <c r="E1168" s="99"/>
      <c r="F1168" s="60" t="e">
        <f>VLOOKUP($E1168:$E$5004,'PLANO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VLOOKUP($C1168:$C$5004,$C$27:$D$5004,2,0)</f>
        <v>#N/A</v>
      </c>
      <c r="E1169" s="99"/>
      <c r="F1169" s="60" t="e">
        <f>VLOOKUP($E1169:$E$5004,'PLANO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VLOOKUP($C1169:$C$5004,$C$27:$D$5004,2,0)</f>
        <v>#N/A</v>
      </c>
      <c r="E1170" s="99"/>
      <c r="F1170" s="60" t="e">
        <f>VLOOKUP($E1170:$E$5004,'PLANO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VLOOKUP($C1170:$C$5004,$C$27:$D$5004,2,0)</f>
        <v>#N/A</v>
      </c>
      <c r="E1171" s="99"/>
      <c r="F1171" s="60" t="e">
        <f>VLOOKUP($E1171:$E$5004,'PLANO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VLOOKUP($C1171:$C$5004,$C$27:$D$5004,2,0)</f>
        <v>#N/A</v>
      </c>
      <c r="E1172" s="99"/>
      <c r="F1172" s="60" t="e">
        <f>VLOOKUP($E1172:$E$5004,'PLANO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VLOOKUP($C1172:$C$5004,$C$27:$D$5004,2,0)</f>
        <v>#N/A</v>
      </c>
      <c r="E1173" s="99"/>
      <c r="F1173" s="60" t="e">
        <f>VLOOKUP($E1173:$E$5004,'PLANO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VLOOKUP($C1173:$C$5004,$C$27:$D$5004,2,0)</f>
        <v>#N/A</v>
      </c>
      <c r="E1174" s="99"/>
      <c r="F1174" s="60" t="e">
        <f>VLOOKUP($E1174:$E$5004,'PLANO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VLOOKUP($C1174:$C$5004,$C$27:$D$5004,2,0)</f>
        <v>#N/A</v>
      </c>
      <c r="E1175" s="99"/>
      <c r="F1175" s="60" t="e">
        <f>VLOOKUP($E1175:$E$5004,'PLANO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VLOOKUP($C1175:$C$5004,$C$27:$D$5004,2,0)</f>
        <v>#N/A</v>
      </c>
      <c r="E1176" s="99"/>
      <c r="F1176" s="60" t="e">
        <f>VLOOKUP($E1176:$E$5004,'PLANO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VLOOKUP($C1176:$C$5004,$C$27:$D$5004,2,0)</f>
        <v>#N/A</v>
      </c>
      <c r="E1177" s="99"/>
      <c r="F1177" s="60" t="e">
        <f>VLOOKUP($E1177:$E$5004,'PLANO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VLOOKUP($C1177:$C$5004,$C$27:$D$5004,2,0)</f>
        <v>#N/A</v>
      </c>
      <c r="E1178" s="99"/>
      <c r="F1178" s="60" t="e">
        <f>VLOOKUP($E1178:$E$5004,'PLANO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VLOOKUP($C1178:$C$5004,$C$27:$D$5004,2,0)</f>
        <v>#N/A</v>
      </c>
      <c r="E1179" s="99"/>
      <c r="F1179" s="60" t="e">
        <f>VLOOKUP($E1179:$E$5004,'PLANO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VLOOKUP($C1179:$C$5004,$C$27:$D$5004,2,0)</f>
        <v>#N/A</v>
      </c>
      <c r="E1180" s="99"/>
      <c r="F1180" s="60" t="e">
        <f>VLOOKUP($E1180:$E$5004,'PLANO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VLOOKUP($C1180:$C$5004,$C$27:$D$5004,2,0)</f>
        <v>#N/A</v>
      </c>
      <c r="E1181" s="99"/>
      <c r="F1181" s="60" t="e">
        <f>VLOOKUP($E1181:$E$5004,'PLANO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VLOOKUP($C1181:$C$5004,$C$27:$D$5004,2,0)</f>
        <v>#N/A</v>
      </c>
      <c r="E1182" s="99"/>
      <c r="F1182" s="60" t="e">
        <f>VLOOKUP($E1182:$E$5004,'PLANO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VLOOKUP($C1182:$C$5004,$C$27:$D$5004,2,0)</f>
        <v>#N/A</v>
      </c>
      <c r="E1183" s="99"/>
      <c r="F1183" s="60" t="e">
        <f>VLOOKUP($E1183:$E$5004,'PLANO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VLOOKUP($C1183:$C$5004,$C$27:$D$5004,2,0)</f>
        <v>#N/A</v>
      </c>
      <c r="E1184" s="99"/>
      <c r="F1184" s="60" t="e">
        <f>VLOOKUP($E1184:$E$5004,'PLANO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VLOOKUP($C1184:$C$5004,$C$27:$D$5004,2,0)</f>
        <v>#N/A</v>
      </c>
      <c r="E1185" s="99"/>
      <c r="F1185" s="60" t="e">
        <f>VLOOKUP($E1185:$E$5004,'PLANO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VLOOKUP($C1185:$C$5004,$C$27:$D$5004,2,0)</f>
        <v>#N/A</v>
      </c>
      <c r="E1186" s="99"/>
      <c r="F1186" s="60" t="e">
        <f>VLOOKUP($E1186:$E$5004,'PLANO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VLOOKUP($C1186:$C$5004,$C$27:$D$5004,2,0)</f>
        <v>#N/A</v>
      </c>
      <c r="E1187" s="99"/>
      <c r="F1187" s="60" t="e">
        <f>VLOOKUP($E1187:$E$5004,'PLANO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VLOOKUP($C1187:$C$5004,$C$27:$D$5004,2,0)</f>
        <v>#N/A</v>
      </c>
      <c r="E1188" s="99"/>
      <c r="F1188" s="60" t="e">
        <f>VLOOKUP($E1188:$E$5004,'PLANO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VLOOKUP($C1188:$C$5004,$C$27:$D$5004,2,0)</f>
        <v>#N/A</v>
      </c>
      <c r="E1189" s="99"/>
      <c r="F1189" s="60" t="e">
        <f>VLOOKUP($E1189:$E$5004,'PLANO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VLOOKUP($C1189:$C$5004,$C$27:$D$5004,2,0)</f>
        <v>#N/A</v>
      </c>
      <c r="E1190" s="99"/>
      <c r="F1190" s="60" t="e">
        <f>VLOOKUP($E1190:$E$5004,'PLANO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VLOOKUP($C1190:$C$5004,$C$27:$D$5004,2,0)</f>
        <v>#N/A</v>
      </c>
      <c r="E1191" s="99"/>
      <c r="F1191" s="60" t="e">
        <f>VLOOKUP($E1191:$E$5004,'PLANO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VLOOKUP($C1191:$C$5004,$C$27:$D$5004,2,0)</f>
        <v>#N/A</v>
      </c>
      <c r="E1192" s="99"/>
      <c r="F1192" s="60" t="e">
        <f>VLOOKUP($E1192:$E$5004,'PLANO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VLOOKUP($C1192:$C$5004,$C$27:$D$5004,2,0)</f>
        <v>#N/A</v>
      </c>
      <c r="E1193" s="99"/>
      <c r="F1193" s="60" t="e">
        <f>VLOOKUP($E1193:$E$5004,'PLANO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VLOOKUP($C1193:$C$5004,$C$27:$D$5004,2,0)</f>
        <v>#N/A</v>
      </c>
      <c r="E1194" s="99"/>
      <c r="F1194" s="60" t="e">
        <f>VLOOKUP($E1194:$E$5004,'PLANO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VLOOKUP($C1194:$C$5004,$C$27:$D$5004,2,0)</f>
        <v>#N/A</v>
      </c>
      <c r="E1195" s="99"/>
      <c r="F1195" s="60" t="e">
        <f>VLOOKUP($E1195:$E$5004,'PLANO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VLOOKUP($C1195:$C$5004,$C$27:$D$5004,2,0)</f>
        <v>#N/A</v>
      </c>
      <c r="E1196" s="99"/>
      <c r="F1196" s="60" t="e">
        <f>VLOOKUP($E1196:$E$5004,'PLANO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VLOOKUP($C1196:$C$5004,$C$27:$D$5004,2,0)</f>
        <v>#N/A</v>
      </c>
      <c r="E1197" s="99"/>
      <c r="F1197" s="60" t="e">
        <f>VLOOKUP($E1197:$E$5004,'PLANO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VLOOKUP($C1197:$C$5004,$C$27:$D$5004,2,0)</f>
        <v>#N/A</v>
      </c>
      <c r="E1198" s="99"/>
      <c r="F1198" s="60" t="e">
        <f>VLOOKUP($E1198:$E$5004,'PLANO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VLOOKUP($C1198:$C$5004,$C$27:$D$5004,2,0)</f>
        <v>#N/A</v>
      </c>
      <c r="E1199" s="99"/>
      <c r="F1199" s="60" t="e">
        <f>VLOOKUP($E1199:$E$5004,'PLANO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VLOOKUP($C1199:$C$5004,$C$27:$D$5004,2,0)</f>
        <v>#N/A</v>
      </c>
      <c r="E1200" s="99"/>
      <c r="F1200" s="60" t="e">
        <f>VLOOKUP($E1200:$E$5004,'PLANO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VLOOKUP($C1200:$C$5004,$C$27:$D$5004,2,0)</f>
        <v>#N/A</v>
      </c>
      <c r="E1201" s="99"/>
      <c r="F1201" s="60" t="e">
        <f>VLOOKUP($E1201:$E$5004,'PLANO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VLOOKUP($C1201:$C$5004,$C$27:$D$5004,2,0)</f>
        <v>#N/A</v>
      </c>
      <c r="E1202" s="99"/>
      <c r="F1202" s="60" t="e">
        <f>VLOOKUP($E1202:$E$5004,'PLANO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VLOOKUP($C1202:$C$5004,$C$27:$D$5004,2,0)</f>
        <v>#N/A</v>
      </c>
      <c r="E1203" s="99"/>
      <c r="F1203" s="60" t="e">
        <f>VLOOKUP($E1203:$E$5004,'PLANO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VLOOKUP($C1203:$C$5004,$C$27:$D$5004,2,0)</f>
        <v>#N/A</v>
      </c>
      <c r="E1204" s="99"/>
      <c r="F1204" s="60" t="e">
        <f>VLOOKUP($E1204:$E$5004,'PLANO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VLOOKUP($C1204:$C$5004,$C$27:$D$5004,2,0)</f>
        <v>#N/A</v>
      </c>
      <c r="E1205" s="99"/>
      <c r="F1205" s="60" t="e">
        <f>VLOOKUP($E1205:$E$5004,'PLANO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VLOOKUP($C1205:$C$5004,$C$27:$D$5004,2,0)</f>
        <v>#N/A</v>
      </c>
      <c r="E1206" s="99"/>
      <c r="F1206" s="60" t="e">
        <f>VLOOKUP($E1206:$E$5004,'PLANO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VLOOKUP($C1206:$C$5004,$C$27:$D$5004,2,0)</f>
        <v>#N/A</v>
      </c>
      <c r="E1207" s="99"/>
      <c r="F1207" s="60" t="e">
        <f>VLOOKUP($E1207:$E$5004,'PLANO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VLOOKUP($C1207:$C$5004,$C$27:$D$5004,2,0)</f>
        <v>#N/A</v>
      </c>
      <c r="E1208" s="99"/>
      <c r="F1208" s="60" t="e">
        <f>VLOOKUP($E1208:$E$5004,'PLANO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VLOOKUP($C1208:$C$5004,$C$27:$D$5004,2,0)</f>
        <v>#N/A</v>
      </c>
      <c r="E1209" s="99"/>
      <c r="F1209" s="60" t="e">
        <f>VLOOKUP($E1209:$E$5004,'PLANO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VLOOKUP($C1209:$C$5004,$C$27:$D$5004,2,0)</f>
        <v>#N/A</v>
      </c>
      <c r="E1210" s="99"/>
      <c r="F1210" s="60" t="e">
        <f>VLOOKUP($E1210:$E$5004,'PLANO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VLOOKUP($C1210:$C$5004,$C$27:$D$5004,2,0)</f>
        <v>#N/A</v>
      </c>
      <c r="E1211" s="99"/>
      <c r="F1211" s="60" t="e">
        <f>VLOOKUP($E1211:$E$5004,'PLANO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VLOOKUP($C1211:$C$5004,$C$27:$D$5004,2,0)</f>
        <v>#N/A</v>
      </c>
      <c r="E1212" s="99"/>
      <c r="F1212" s="60" t="e">
        <f>VLOOKUP($E1212:$E$5004,'PLANO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VLOOKUP($C1212:$C$5004,$C$27:$D$5004,2,0)</f>
        <v>#N/A</v>
      </c>
      <c r="E1213" s="99"/>
      <c r="F1213" s="60" t="e">
        <f>VLOOKUP($E1213:$E$5004,'PLANO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VLOOKUP($C1213:$C$5004,$C$27:$D$5004,2,0)</f>
        <v>#N/A</v>
      </c>
      <c r="E1214" s="99"/>
      <c r="F1214" s="60" t="e">
        <f>VLOOKUP($E1214:$E$5004,'PLANO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VLOOKUP($C1214:$C$5004,$C$27:$D$5004,2,0)</f>
        <v>#N/A</v>
      </c>
      <c r="E1215" s="99"/>
      <c r="F1215" s="60" t="e">
        <f>VLOOKUP($E1215:$E$5004,'PLANO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VLOOKUP($C1215:$C$5004,$C$27:$D$5004,2,0)</f>
        <v>#N/A</v>
      </c>
      <c r="E1216" s="99"/>
      <c r="F1216" s="60" t="e">
        <f>VLOOKUP($E1216:$E$5004,'PLANO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VLOOKUP($C1216:$C$5004,$C$27:$D$5004,2,0)</f>
        <v>#N/A</v>
      </c>
      <c r="E1217" s="99"/>
      <c r="F1217" s="60" t="e">
        <f>VLOOKUP($E1217:$E$5004,'PLANO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VLOOKUP($C1217:$C$5004,$C$27:$D$5004,2,0)</f>
        <v>#N/A</v>
      </c>
      <c r="E1218" s="99"/>
      <c r="F1218" s="60" t="e">
        <f>VLOOKUP($E1218:$E$5004,'PLANO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VLOOKUP($C1218:$C$5004,$C$27:$D$5004,2,0)</f>
        <v>#N/A</v>
      </c>
      <c r="E1219" s="99"/>
      <c r="F1219" s="60" t="e">
        <f>VLOOKUP($E1219:$E$5004,'PLANO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VLOOKUP($C1219:$C$5004,$C$27:$D$5004,2,0)</f>
        <v>#N/A</v>
      </c>
      <c r="E1220" s="99"/>
      <c r="F1220" s="60" t="e">
        <f>VLOOKUP($E1220:$E$5004,'PLANO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VLOOKUP($C1220:$C$5004,$C$27:$D$5004,2,0)</f>
        <v>#N/A</v>
      </c>
      <c r="E1221" s="99"/>
      <c r="F1221" s="60" t="e">
        <f>VLOOKUP($E1221:$E$5004,'PLANO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VLOOKUP($C1221:$C$5004,$C$27:$D$5004,2,0)</f>
        <v>#N/A</v>
      </c>
      <c r="E1222" s="99"/>
      <c r="F1222" s="60" t="e">
        <f>VLOOKUP($E1222:$E$5004,'PLANO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VLOOKUP($C1222:$C$5004,$C$27:$D$5004,2,0)</f>
        <v>#N/A</v>
      </c>
      <c r="E1223" s="99"/>
      <c r="F1223" s="60" t="e">
        <f>VLOOKUP($E1223:$E$5004,'PLANO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VLOOKUP($C1223:$C$5004,$C$27:$D$5004,2,0)</f>
        <v>#N/A</v>
      </c>
      <c r="E1224" s="99"/>
      <c r="F1224" s="60" t="e">
        <f>VLOOKUP($E1224:$E$5004,'PLANO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VLOOKUP($C1224:$C$5004,$C$27:$D$5004,2,0)</f>
        <v>#N/A</v>
      </c>
      <c r="E1225" s="99"/>
      <c r="F1225" s="60" t="e">
        <f>VLOOKUP($E1225:$E$5004,'PLANO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VLOOKUP($C1225:$C$5004,$C$27:$D$5004,2,0)</f>
        <v>#N/A</v>
      </c>
      <c r="E1226" s="99"/>
      <c r="F1226" s="60" t="e">
        <f>VLOOKUP($E1226:$E$5004,'PLANO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VLOOKUP($C1226:$C$5004,$C$27:$D$5004,2,0)</f>
        <v>#N/A</v>
      </c>
      <c r="E1227" s="99"/>
      <c r="F1227" s="60" t="e">
        <f>VLOOKUP($E1227:$E$5004,'PLANO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VLOOKUP($C1227:$C$5004,$C$27:$D$5004,2,0)</f>
        <v>#N/A</v>
      </c>
      <c r="E1228" s="99"/>
      <c r="F1228" s="60" t="e">
        <f>VLOOKUP($E1228:$E$5004,'PLANO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VLOOKUP($C1228:$C$5004,$C$27:$D$5004,2,0)</f>
        <v>#N/A</v>
      </c>
      <c r="E1229" s="99"/>
      <c r="F1229" s="60" t="e">
        <f>VLOOKUP($E1229:$E$5004,'PLANO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VLOOKUP($C1229:$C$5004,$C$27:$D$5004,2,0)</f>
        <v>#N/A</v>
      </c>
      <c r="E1230" s="99"/>
      <c r="F1230" s="60" t="e">
        <f>VLOOKUP($E1230:$E$5004,'PLANO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VLOOKUP($C1230:$C$5004,$C$27:$D$5004,2,0)</f>
        <v>#N/A</v>
      </c>
      <c r="E1231" s="99"/>
      <c r="F1231" s="60" t="e">
        <f>VLOOKUP($E1231:$E$5004,'PLANO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VLOOKUP($C1231:$C$5004,$C$27:$D$5004,2,0)</f>
        <v>#N/A</v>
      </c>
      <c r="E1232" s="99"/>
      <c r="F1232" s="60" t="e">
        <f>VLOOKUP($E1232:$E$5004,'PLANO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VLOOKUP($C1232:$C$5004,$C$27:$D$5004,2,0)</f>
        <v>#N/A</v>
      </c>
      <c r="E1233" s="99"/>
      <c r="F1233" s="60" t="e">
        <f>VLOOKUP($E1233:$E$5004,'PLANO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VLOOKUP($C1233:$C$5004,$C$27:$D$5004,2,0)</f>
        <v>#N/A</v>
      </c>
      <c r="E1234" s="99"/>
      <c r="F1234" s="60" t="e">
        <f>VLOOKUP($E1234:$E$5004,'PLANO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VLOOKUP($C1234:$C$5004,$C$27:$D$5004,2,0)</f>
        <v>#N/A</v>
      </c>
      <c r="E1235" s="99"/>
      <c r="F1235" s="60" t="e">
        <f>VLOOKUP($E1235:$E$5004,'PLANO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VLOOKUP($C1235:$C$5004,$C$27:$D$5004,2,0)</f>
        <v>#N/A</v>
      </c>
      <c r="E1236" s="99"/>
      <c r="F1236" s="60" t="e">
        <f>VLOOKUP($E1236:$E$5004,'PLANO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VLOOKUP($C1236:$C$5004,$C$27:$D$5004,2,0)</f>
        <v>#N/A</v>
      </c>
      <c r="E1237" s="99"/>
      <c r="F1237" s="60" t="e">
        <f>VLOOKUP($E1237:$E$5004,'PLANO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VLOOKUP($C1237:$C$5004,$C$27:$D$5004,2,0)</f>
        <v>#N/A</v>
      </c>
      <c r="E1238" s="99"/>
      <c r="F1238" s="60" t="e">
        <f>VLOOKUP($E1238:$E$5004,'PLANO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VLOOKUP($C1238:$C$5004,$C$27:$D$5004,2,0)</f>
        <v>#N/A</v>
      </c>
      <c r="E1239" s="99"/>
      <c r="F1239" s="60" t="e">
        <f>VLOOKUP($E1239:$E$5004,'PLANO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VLOOKUP($C1239:$C$5004,$C$27:$D$5004,2,0)</f>
        <v>#N/A</v>
      </c>
      <c r="E1240" s="99"/>
      <c r="F1240" s="60" t="e">
        <f>VLOOKUP($E1240:$E$5004,'PLANO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VLOOKUP($C1240:$C$5004,$C$27:$D$5004,2,0)</f>
        <v>#N/A</v>
      </c>
      <c r="E1241" s="99"/>
      <c r="F1241" s="60" t="e">
        <f>VLOOKUP($E1241:$E$5004,'PLANO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VLOOKUP($C1241:$C$5004,$C$27:$D$5004,2,0)</f>
        <v>#N/A</v>
      </c>
      <c r="E1242" s="99"/>
      <c r="F1242" s="60" t="e">
        <f>VLOOKUP($E1242:$E$5004,'PLANO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VLOOKUP($C1242:$C$5004,$C$27:$D$5004,2,0)</f>
        <v>#N/A</v>
      </c>
      <c r="E1243" s="99"/>
      <c r="F1243" s="60" t="e">
        <f>VLOOKUP($E1243:$E$5004,'PLANO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VLOOKUP($C1243:$C$5004,$C$27:$D$5004,2,0)</f>
        <v>#N/A</v>
      </c>
      <c r="E1244" s="99"/>
      <c r="F1244" s="60" t="e">
        <f>VLOOKUP($E1244:$E$5004,'PLANO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VLOOKUP($C1244:$C$5004,$C$27:$D$5004,2,0)</f>
        <v>#N/A</v>
      </c>
      <c r="E1245" s="99"/>
      <c r="F1245" s="60" t="e">
        <f>VLOOKUP($E1245:$E$5004,'PLANO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VLOOKUP($C1245:$C$5004,$C$27:$D$5004,2,0)</f>
        <v>#N/A</v>
      </c>
      <c r="E1246" s="99"/>
      <c r="F1246" s="60" t="e">
        <f>VLOOKUP($E1246:$E$5004,'PLANO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VLOOKUP($C1246:$C$5004,$C$27:$D$5004,2,0)</f>
        <v>#N/A</v>
      </c>
      <c r="E1247" s="99"/>
      <c r="F1247" s="60" t="e">
        <f>VLOOKUP($E1247:$E$5004,'PLANO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VLOOKUP($C1247:$C$5004,$C$27:$D$5004,2,0)</f>
        <v>#N/A</v>
      </c>
      <c r="E1248" s="99"/>
      <c r="F1248" s="60" t="e">
        <f>VLOOKUP($E1248:$E$5004,'PLANO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VLOOKUP($C1248:$C$5004,$C$27:$D$5004,2,0)</f>
        <v>#N/A</v>
      </c>
      <c r="E1249" s="99"/>
      <c r="F1249" s="60" t="e">
        <f>VLOOKUP($E1249:$E$5004,'PLANO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VLOOKUP($C1249:$C$5004,$C$27:$D$5004,2,0)</f>
        <v>#N/A</v>
      </c>
      <c r="E1250" s="99"/>
      <c r="F1250" s="60" t="e">
        <f>VLOOKUP($E1250:$E$5004,'PLANO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VLOOKUP($C1250:$C$5004,$C$27:$D$5004,2,0)</f>
        <v>#N/A</v>
      </c>
      <c r="E1251" s="99"/>
      <c r="F1251" s="60" t="e">
        <f>VLOOKUP($E1251:$E$5004,'PLANO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VLOOKUP($C1251:$C$5004,$C$27:$D$5004,2,0)</f>
        <v>#N/A</v>
      </c>
      <c r="E1252" s="99"/>
      <c r="F1252" s="60" t="e">
        <f>VLOOKUP($E1252:$E$5004,'PLANO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VLOOKUP($C1252:$C$5004,$C$27:$D$5004,2,0)</f>
        <v>#N/A</v>
      </c>
      <c r="E1253" s="99"/>
      <c r="F1253" s="60" t="e">
        <f>VLOOKUP($E1253:$E$5004,'PLANO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VLOOKUP($C1253:$C$5004,$C$27:$D$5004,2,0)</f>
        <v>#N/A</v>
      </c>
      <c r="E1254" s="99"/>
      <c r="F1254" s="60" t="e">
        <f>VLOOKUP($E1254:$E$5004,'PLANO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VLOOKUP($C1254:$C$5004,$C$27:$D$5004,2,0)</f>
        <v>#N/A</v>
      </c>
      <c r="E1255" s="99"/>
      <c r="F1255" s="60" t="e">
        <f>VLOOKUP($E1255:$E$5004,'PLANO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VLOOKUP($C1255:$C$5004,$C$27:$D$5004,2,0)</f>
        <v>#N/A</v>
      </c>
      <c r="E1256" s="99"/>
      <c r="F1256" s="60" t="e">
        <f>VLOOKUP($E1256:$E$5004,'PLANO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VLOOKUP($C1256:$C$5004,$C$27:$D$5004,2,0)</f>
        <v>#N/A</v>
      </c>
      <c r="E1257" s="99"/>
      <c r="F1257" s="60" t="e">
        <f>VLOOKUP($E1257:$E$5004,'PLANO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VLOOKUP($C1257:$C$5004,$C$27:$D$5004,2,0)</f>
        <v>#N/A</v>
      </c>
      <c r="E1258" s="99"/>
      <c r="F1258" s="60" t="e">
        <f>VLOOKUP($E1258:$E$5004,'PLANO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VLOOKUP($C1258:$C$5004,$C$27:$D$5004,2,0)</f>
        <v>#N/A</v>
      </c>
      <c r="E1259" s="99"/>
      <c r="F1259" s="60" t="e">
        <f>VLOOKUP($E1259:$E$5004,'PLANO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VLOOKUP($C1259:$C$5004,$C$27:$D$5004,2,0)</f>
        <v>#N/A</v>
      </c>
      <c r="E1260" s="99"/>
      <c r="F1260" s="60" t="e">
        <f>VLOOKUP($E1260:$E$5004,'PLANO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VLOOKUP($C1260:$C$5004,$C$27:$D$5004,2,0)</f>
        <v>#N/A</v>
      </c>
      <c r="E1261" s="99"/>
      <c r="F1261" s="60" t="e">
        <f>VLOOKUP($E1261:$E$5004,'PLANO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VLOOKUP($C1261:$C$5004,$C$27:$D$5004,2,0)</f>
        <v>#N/A</v>
      </c>
      <c r="E1262" s="99"/>
      <c r="F1262" s="60" t="e">
        <f>VLOOKUP($E1262:$E$5004,'PLANO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VLOOKUP($C1262:$C$5004,$C$27:$D$5004,2,0)</f>
        <v>#N/A</v>
      </c>
      <c r="E1263" s="99"/>
      <c r="F1263" s="60" t="e">
        <f>VLOOKUP($E1263:$E$5004,'PLANO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VLOOKUP($C1263:$C$5004,$C$27:$D$5004,2,0)</f>
        <v>#N/A</v>
      </c>
      <c r="E1264" s="99"/>
      <c r="F1264" s="60" t="e">
        <f>VLOOKUP($E1264:$E$5004,'PLANO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VLOOKUP($C1264:$C$5004,$C$27:$D$5004,2,0)</f>
        <v>#N/A</v>
      </c>
      <c r="E1265" s="99"/>
      <c r="F1265" s="60" t="e">
        <f>VLOOKUP($E1265:$E$5004,'PLANO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VLOOKUP($C1265:$C$5004,$C$27:$D$5004,2,0)</f>
        <v>#N/A</v>
      </c>
      <c r="E1266" s="99"/>
      <c r="F1266" s="60" t="e">
        <f>VLOOKUP($E1266:$E$5004,'PLANO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VLOOKUP($C1266:$C$5004,$C$27:$D$5004,2,0)</f>
        <v>#N/A</v>
      </c>
      <c r="E1267" s="99"/>
      <c r="F1267" s="60" t="e">
        <f>VLOOKUP($E1267:$E$5004,'PLANO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VLOOKUP($C1267:$C$5004,$C$27:$D$5004,2,0)</f>
        <v>#N/A</v>
      </c>
      <c r="E1268" s="99"/>
      <c r="F1268" s="60" t="e">
        <f>VLOOKUP($E1268:$E$5004,'PLANO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VLOOKUP($C1268:$C$5004,$C$27:$D$5004,2,0)</f>
        <v>#N/A</v>
      </c>
      <c r="E1269" s="99"/>
      <c r="F1269" s="60" t="e">
        <f>VLOOKUP($E1269:$E$5004,'PLANO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VLOOKUP($C1269:$C$5004,$C$27:$D$5004,2,0)</f>
        <v>#N/A</v>
      </c>
      <c r="E1270" s="99"/>
      <c r="F1270" s="60" t="e">
        <f>VLOOKUP($E1270:$E$5004,'PLANO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VLOOKUP($C1270:$C$5004,$C$27:$D$5004,2,0)</f>
        <v>#N/A</v>
      </c>
      <c r="E1271" s="99"/>
      <c r="F1271" s="60" t="e">
        <f>VLOOKUP($E1271:$E$5004,'PLANO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VLOOKUP($C1271:$C$5004,$C$27:$D$5004,2,0)</f>
        <v>#N/A</v>
      </c>
      <c r="E1272" s="99"/>
      <c r="F1272" s="60" t="e">
        <f>VLOOKUP($E1272:$E$5004,'PLANO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VLOOKUP($C1272:$C$5004,$C$27:$D$5004,2,0)</f>
        <v>#N/A</v>
      </c>
      <c r="E1273" s="99"/>
      <c r="F1273" s="60" t="e">
        <f>VLOOKUP($E1273:$E$5004,'PLANO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VLOOKUP($C1273:$C$5004,$C$27:$D$5004,2,0)</f>
        <v>#N/A</v>
      </c>
      <c r="E1274" s="99"/>
      <c r="F1274" s="60" t="e">
        <f>VLOOKUP($E1274:$E$5004,'PLANO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VLOOKUP($C1274:$C$5004,$C$27:$D$5004,2,0)</f>
        <v>#N/A</v>
      </c>
      <c r="E1275" s="99"/>
      <c r="F1275" s="60" t="e">
        <f>VLOOKUP($E1275:$E$5004,'PLANO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VLOOKUP($C1275:$C$5004,$C$27:$D$5004,2,0)</f>
        <v>#N/A</v>
      </c>
      <c r="E1276" s="99"/>
      <c r="F1276" s="60" t="e">
        <f>VLOOKUP($E1276:$E$5004,'PLANO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VLOOKUP($C1276:$C$5004,$C$27:$D$5004,2,0)</f>
        <v>#N/A</v>
      </c>
      <c r="E1277" s="99"/>
      <c r="F1277" s="60" t="e">
        <f>VLOOKUP($E1277:$E$5004,'PLANO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VLOOKUP($C1277:$C$5004,$C$27:$D$5004,2,0)</f>
        <v>#N/A</v>
      </c>
      <c r="E1278" s="99"/>
      <c r="F1278" s="60" t="e">
        <f>VLOOKUP($E1278:$E$5004,'PLANO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VLOOKUP($C1278:$C$5004,$C$27:$D$5004,2,0)</f>
        <v>#N/A</v>
      </c>
      <c r="E1279" s="99"/>
      <c r="F1279" s="60" t="e">
        <f>VLOOKUP($E1279:$E$5004,'PLANO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VLOOKUP($C1279:$C$5004,$C$27:$D$5004,2,0)</f>
        <v>#N/A</v>
      </c>
      <c r="E1280" s="99"/>
      <c r="F1280" s="60" t="e">
        <f>VLOOKUP($E1280:$E$5004,'PLANO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VLOOKUP($C1280:$C$5004,$C$27:$D$5004,2,0)</f>
        <v>#N/A</v>
      </c>
      <c r="E1281" s="99"/>
      <c r="F1281" s="60" t="e">
        <f>VLOOKUP($E1281:$E$5004,'PLANO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VLOOKUP($C1281:$C$5004,$C$27:$D$5004,2,0)</f>
        <v>#N/A</v>
      </c>
      <c r="E1282" s="99"/>
      <c r="F1282" s="60" t="e">
        <f>VLOOKUP($E1282:$E$5004,'PLANO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VLOOKUP($C1282:$C$5004,$C$27:$D$5004,2,0)</f>
        <v>#N/A</v>
      </c>
      <c r="E1283" s="99"/>
      <c r="F1283" s="60" t="e">
        <f>VLOOKUP($E1283:$E$5004,'PLANO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VLOOKUP($C1283:$C$5004,$C$27:$D$5004,2,0)</f>
        <v>#N/A</v>
      </c>
      <c r="E1284" s="99"/>
      <c r="F1284" s="60" t="e">
        <f>VLOOKUP($E1284:$E$5004,'PLANO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VLOOKUP($C1284:$C$5004,$C$27:$D$5004,2,0)</f>
        <v>#N/A</v>
      </c>
      <c r="E1285" s="99"/>
      <c r="F1285" s="60" t="e">
        <f>VLOOKUP($E1285:$E$5004,'PLANO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VLOOKUP($C1285:$C$5004,$C$27:$D$5004,2,0)</f>
        <v>#N/A</v>
      </c>
      <c r="E1286" s="99"/>
      <c r="F1286" s="60" t="e">
        <f>VLOOKUP($E1286:$E$5004,'PLANO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VLOOKUP($C1286:$C$5004,$C$27:$D$5004,2,0)</f>
        <v>#N/A</v>
      </c>
      <c r="E1287" s="99"/>
      <c r="F1287" s="60" t="e">
        <f>VLOOKUP($E1287:$E$5004,'PLANO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VLOOKUP($C1287:$C$5004,$C$27:$D$5004,2,0)</f>
        <v>#N/A</v>
      </c>
      <c r="E1288" s="99"/>
      <c r="F1288" s="60" t="e">
        <f>VLOOKUP($E1288:$E$5004,'PLANO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VLOOKUP($C1288:$C$5004,$C$27:$D$5004,2,0)</f>
        <v>#N/A</v>
      </c>
      <c r="E1289" s="99"/>
      <c r="F1289" s="60" t="e">
        <f>VLOOKUP($E1289:$E$5004,'PLANO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VLOOKUP($C1289:$C$5004,$C$27:$D$5004,2,0)</f>
        <v>#N/A</v>
      </c>
      <c r="E1290" s="99"/>
      <c r="F1290" s="60" t="e">
        <f>VLOOKUP($E1290:$E$5004,'PLANO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VLOOKUP($C1290:$C$5004,$C$27:$D$5004,2,0)</f>
        <v>#N/A</v>
      </c>
      <c r="E1291" s="99"/>
      <c r="F1291" s="60" t="e">
        <f>VLOOKUP($E1291:$E$5004,'PLANO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VLOOKUP($C1291:$C$5004,$C$27:$D$5004,2,0)</f>
        <v>#N/A</v>
      </c>
      <c r="E1292" s="99"/>
      <c r="F1292" s="60" t="e">
        <f>VLOOKUP($E1292:$E$5004,'PLANO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VLOOKUP($C1292:$C$5004,$C$27:$D$5004,2,0)</f>
        <v>#N/A</v>
      </c>
      <c r="E1293" s="99"/>
      <c r="F1293" s="60" t="e">
        <f>VLOOKUP($E1293:$E$5004,'PLANO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VLOOKUP($C1293:$C$5004,$C$27:$D$5004,2,0)</f>
        <v>#N/A</v>
      </c>
      <c r="E1294" s="99"/>
      <c r="F1294" s="60" t="e">
        <f>VLOOKUP($E1294:$E$5004,'PLANO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VLOOKUP($C1294:$C$5004,$C$27:$D$5004,2,0)</f>
        <v>#N/A</v>
      </c>
      <c r="E1295" s="99"/>
      <c r="F1295" s="60" t="e">
        <f>VLOOKUP($E1295:$E$5004,'PLANO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VLOOKUP($C1295:$C$5004,$C$27:$D$5004,2,0)</f>
        <v>#N/A</v>
      </c>
      <c r="E1296" s="99"/>
      <c r="F1296" s="60" t="e">
        <f>VLOOKUP($E1296:$E$5004,'PLANO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VLOOKUP($C1296:$C$5004,$C$27:$D$5004,2,0)</f>
        <v>#N/A</v>
      </c>
      <c r="E1297" s="99"/>
      <c r="F1297" s="60" t="e">
        <f>VLOOKUP($E1297:$E$5004,'PLANO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VLOOKUP($C1297:$C$5004,$C$27:$D$5004,2,0)</f>
        <v>#N/A</v>
      </c>
      <c r="E1298" s="99"/>
      <c r="F1298" s="60" t="e">
        <f>VLOOKUP($E1298:$E$5004,'PLANO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VLOOKUP($C1298:$C$5004,$C$27:$D$5004,2,0)</f>
        <v>#N/A</v>
      </c>
      <c r="E1299" s="99"/>
      <c r="F1299" s="60" t="e">
        <f>VLOOKUP($E1299:$E$5004,'PLANO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VLOOKUP($C1299:$C$5004,$C$27:$D$5004,2,0)</f>
        <v>#N/A</v>
      </c>
      <c r="E1300" s="99"/>
      <c r="F1300" s="60" t="e">
        <f>VLOOKUP($E1300:$E$5004,'PLANO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VLOOKUP($C1300:$C$5004,$C$27:$D$5004,2,0)</f>
        <v>#N/A</v>
      </c>
      <c r="E1301" s="99"/>
      <c r="F1301" s="60" t="e">
        <f>VLOOKUP($E1301:$E$5004,'PLANO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VLOOKUP($C1301:$C$5004,$C$27:$D$5004,2,0)</f>
        <v>#N/A</v>
      </c>
      <c r="E1302" s="99"/>
      <c r="F1302" s="60" t="e">
        <f>VLOOKUP($E1302:$E$5004,'PLANO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VLOOKUP($C1302:$C$5004,$C$27:$D$5004,2,0)</f>
        <v>#N/A</v>
      </c>
      <c r="E1303" s="99"/>
      <c r="F1303" s="60" t="e">
        <f>VLOOKUP($E1303:$E$5004,'PLANO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VLOOKUP($C1303:$C$5004,$C$27:$D$5004,2,0)</f>
        <v>#N/A</v>
      </c>
      <c r="E1304" s="99"/>
      <c r="F1304" s="60" t="e">
        <f>VLOOKUP($E1304:$E$5004,'PLANO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VLOOKUP($C1304:$C$5004,$C$27:$D$5004,2,0)</f>
        <v>#N/A</v>
      </c>
      <c r="E1305" s="99"/>
      <c r="F1305" s="60" t="e">
        <f>VLOOKUP($E1305:$E$5004,'PLANO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VLOOKUP($C1305:$C$5004,$C$27:$D$5004,2,0)</f>
        <v>#N/A</v>
      </c>
      <c r="E1306" s="99"/>
      <c r="F1306" s="60" t="e">
        <f>VLOOKUP($E1306:$E$5004,'PLANO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VLOOKUP($C1306:$C$5004,$C$27:$D$5004,2,0)</f>
        <v>#N/A</v>
      </c>
      <c r="E1307" s="99"/>
      <c r="F1307" s="60" t="e">
        <f>VLOOKUP($E1307:$E$5004,'PLANO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VLOOKUP($C1307:$C$5004,$C$27:$D$5004,2,0)</f>
        <v>#N/A</v>
      </c>
      <c r="E1308" s="99"/>
      <c r="F1308" s="60" t="e">
        <f>VLOOKUP($E1308:$E$5004,'PLANO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VLOOKUP($C1308:$C$5004,$C$27:$D$5004,2,0)</f>
        <v>#N/A</v>
      </c>
      <c r="E1309" s="99"/>
      <c r="F1309" s="60" t="e">
        <f>VLOOKUP($E1309:$E$5004,'PLANO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VLOOKUP($C1309:$C$5004,$C$27:$D$5004,2,0)</f>
        <v>#N/A</v>
      </c>
      <c r="E1310" s="99"/>
      <c r="F1310" s="60" t="e">
        <f>VLOOKUP($E1310:$E$5004,'PLANO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VLOOKUP($C1310:$C$5004,$C$27:$D$5004,2,0)</f>
        <v>#N/A</v>
      </c>
      <c r="E1311" s="99"/>
      <c r="F1311" s="60" t="e">
        <f>VLOOKUP($E1311:$E$5004,'PLANO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VLOOKUP($C1311:$C$5004,$C$27:$D$5004,2,0)</f>
        <v>#N/A</v>
      </c>
      <c r="E1312" s="99"/>
      <c r="F1312" s="60" t="e">
        <f>VLOOKUP($E1312:$E$5004,'PLANO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VLOOKUP($C1312:$C$5004,$C$27:$D$5004,2,0)</f>
        <v>#N/A</v>
      </c>
      <c r="E1313" s="99"/>
      <c r="F1313" s="60" t="e">
        <f>VLOOKUP($E1313:$E$5004,'PLANO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VLOOKUP($C1313:$C$5004,$C$27:$D$5004,2,0)</f>
        <v>#N/A</v>
      </c>
      <c r="E1314" s="99"/>
      <c r="F1314" s="60" t="e">
        <f>VLOOKUP($E1314:$E$5004,'PLANO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VLOOKUP($C1314:$C$5004,$C$27:$D$5004,2,0)</f>
        <v>#N/A</v>
      </c>
      <c r="E1315" s="99"/>
      <c r="F1315" s="60" t="e">
        <f>VLOOKUP($E1315:$E$5004,'PLANO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VLOOKUP($C1315:$C$5004,$C$27:$D$5004,2,0)</f>
        <v>#N/A</v>
      </c>
      <c r="E1316" s="99"/>
      <c r="F1316" s="60" t="e">
        <f>VLOOKUP($E1316:$E$5004,'PLANO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VLOOKUP($C1316:$C$5004,$C$27:$D$5004,2,0)</f>
        <v>#N/A</v>
      </c>
      <c r="E1317" s="99"/>
      <c r="F1317" s="60" t="e">
        <f>VLOOKUP($E1317:$E$5004,'PLANO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VLOOKUP($C1317:$C$5004,$C$27:$D$5004,2,0)</f>
        <v>#N/A</v>
      </c>
      <c r="E1318" s="99"/>
      <c r="F1318" s="60" t="e">
        <f>VLOOKUP($E1318:$E$5004,'PLANO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VLOOKUP($C1318:$C$5004,$C$27:$D$5004,2,0)</f>
        <v>#N/A</v>
      </c>
      <c r="E1319" s="99"/>
      <c r="F1319" s="60" t="e">
        <f>VLOOKUP($E1319:$E$5004,'PLANO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VLOOKUP($C1319:$C$5004,$C$27:$D$5004,2,0)</f>
        <v>#N/A</v>
      </c>
      <c r="E1320" s="99"/>
      <c r="F1320" s="60" t="e">
        <f>VLOOKUP($E1320:$E$5004,'PLANO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VLOOKUP($C1320:$C$5004,$C$27:$D$5004,2,0)</f>
        <v>#N/A</v>
      </c>
      <c r="E1321" s="99"/>
      <c r="F1321" s="60" t="e">
        <f>VLOOKUP($E1321:$E$5004,'PLANO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VLOOKUP($C1321:$C$5004,$C$27:$D$5004,2,0)</f>
        <v>#N/A</v>
      </c>
      <c r="E1322" s="99"/>
      <c r="F1322" s="60" t="e">
        <f>VLOOKUP($E1322:$E$5004,'PLANO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VLOOKUP($C1322:$C$5004,$C$27:$D$5004,2,0)</f>
        <v>#N/A</v>
      </c>
      <c r="E1323" s="99"/>
      <c r="F1323" s="60" t="e">
        <f>VLOOKUP($E1323:$E$5004,'PLANO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VLOOKUP($C1323:$C$5004,$C$27:$D$5004,2,0)</f>
        <v>#N/A</v>
      </c>
      <c r="E1324" s="99"/>
      <c r="F1324" s="60" t="e">
        <f>VLOOKUP($E1324:$E$5004,'PLANO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VLOOKUP($C1324:$C$5004,$C$27:$D$5004,2,0)</f>
        <v>#N/A</v>
      </c>
      <c r="E1325" s="99"/>
      <c r="F1325" s="60" t="e">
        <f>VLOOKUP($E1325:$E$5004,'PLANO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VLOOKUP($C1325:$C$5004,$C$27:$D$5004,2,0)</f>
        <v>#N/A</v>
      </c>
      <c r="E1326" s="99"/>
      <c r="F1326" s="60" t="e">
        <f>VLOOKUP($E1326:$E$5004,'PLANO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VLOOKUP($C1326:$C$5004,$C$27:$D$5004,2,0)</f>
        <v>#N/A</v>
      </c>
      <c r="E1327" s="99"/>
      <c r="F1327" s="60" t="e">
        <f>VLOOKUP($E1327:$E$5004,'PLANO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VLOOKUP($C1327:$C$5004,$C$27:$D$5004,2,0)</f>
        <v>#N/A</v>
      </c>
      <c r="E1328" s="99"/>
      <c r="F1328" s="60" t="e">
        <f>VLOOKUP($E1328:$E$5004,'PLANO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VLOOKUP($C1328:$C$5004,$C$27:$D$5004,2,0)</f>
        <v>#N/A</v>
      </c>
      <c r="E1329" s="99"/>
      <c r="F1329" s="60" t="e">
        <f>VLOOKUP($E1329:$E$5004,'PLANO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VLOOKUP($C1329:$C$5004,$C$27:$D$5004,2,0)</f>
        <v>#N/A</v>
      </c>
      <c r="E1330" s="99"/>
      <c r="F1330" s="60" t="e">
        <f>VLOOKUP($E1330:$E$5004,'PLANO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VLOOKUP($C1330:$C$5004,$C$27:$D$5004,2,0)</f>
        <v>#N/A</v>
      </c>
      <c r="E1331" s="99"/>
      <c r="F1331" s="60" t="e">
        <f>VLOOKUP($E1331:$E$5004,'PLANO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VLOOKUP($C1331:$C$5004,$C$27:$D$5004,2,0)</f>
        <v>#N/A</v>
      </c>
      <c r="E1332" s="99"/>
      <c r="F1332" s="60" t="e">
        <f>VLOOKUP($E1332:$E$5004,'PLANO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VLOOKUP($C1332:$C$5004,$C$27:$D$5004,2,0)</f>
        <v>#N/A</v>
      </c>
      <c r="E1333" s="99"/>
      <c r="F1333" s="60" t="e">
        <f>VLOOKUP($E1333:$E$5004,'PLANO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VLOOKUP($C1333:$C$5004,$C$27:$D$5004,2,0)</f>
        <v>#N/A</v>
      </c>
      <c r="E1334" s="99"/>
      <c r="F1334" s="60" t="e">
        <f>VLOOKUP($E1334:$E$5004,'PLANO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VLOOKUP($C1334:$C$5004,$C$27:$D$5004,2,0)</f>
        <v>#N/A</v>
      </c>
      <c r="E1335" s="99"/>
      <c r="F1335" s="60" t="e">
        <f>VLOOKUP($E1335:$E$5004,'PLANO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VLOOKUP($C1335:$C$5004,$C$27:$D$5004,2,0)</f>
        <v>#N/A</v>
      </c>
      <c r="E1336" s="99"/>
      <c r="F1336" s="60" t="e">
        <f>VLOOKUP($E1336:$E$5004,'PLANO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VLOOKUP($C1336:$C$5004,$C$27:$D$5004,2,0)</f>
        <v>#N/A</v>
      </c>
      <c r="E1337" s="99"/>
      <c r="F1337" s="60" t="e">
        <f>VLOOKUP($E1337:$E$5004,'PLANO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VLOOKUP($C1337:$C$5004,$C$27:$D$5004,2,0)</f>
        <v>#N/A</v>
      </c>
      <c r="E1338" s="99"/>
      <c r="F1338" s="60" t="e">
        <f>VLOOKUP($E1338:$E$5004,'PLANO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VLOOKUP($C1338:$C$5004,$C$27:$D$5004,2,0)</f>
        <v>#N/A</v>
      </c>
      <c r="E1339" s="99"/>
      <c r="F1339" s="60" t="e">
        <f>VLOOKUP($E1339:$E$5004,'PLANO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VLOOKUP($C1339:$C$5004,$C$27:$D$5004,2,0)</f>
        <v>#N/A</v>
      </c>
      <c r="E1340" s="99"/>
      <c r="F1340" s="60" t="e">
        <f>VLOOKUP($E1340:$E$5004,'PLANO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VLOOKUP($C1340:$C$5004,$C$27:$D$5004,2,0)</f>
        <v>#N/A</v>
      </c>
      <c r="E1341" s="99"/>
      <c r="F1341" s="60" t="e">
        <f>VLOOKUP($E1341:$E$5004,'PLANO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VLOOKUP($C1341:$C$5004,$C$27:$D$5004,2,0)</f>
        <v>#N/A</v>
      </c>
      <c r="E1342" s="99"/>
      <c r="F1342" s="60" t="e">
        <f>VLOOKUP($E1342:$E$5004,'PLANO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VLOOKUP($C1342:$C$5004,$C$27:$D$5004,2,0)</f>
        <v>#N/A</v>
      </c>
      <c r="E1343" s="99"/>
      <c r="F1343" s="60" t="e">
        <f>VLOOKUP($E1343:$E$5004,'PLANO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VLOOKUP($C1343:$C$5004,$C$27:$D$5004,2,0)</f>
        <v>#N/A</v>
      </c>
      <c r="E1344" s="99"/>
      <c r="F1344" s="60" t="e">
        <f>VLOOKUP($E1344:$E$5004,'PLANO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VLOOKUP($C1344:$C$5004,$C$27:$D$5004,2,0)</f>
        <v>#N/A</v>
      </c>
      <c r="E1345" s="99"/>
      <c r="F1345" s="60" t="e">
        <f>VLOOKUP($E1345:$E$5004,'PLANO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VLOOKUP($C1345:$C$5004,$C$27:$D$5004,2,0)</f>
        <v>#N/A</v>
      </c>
      <c r="E1346" s="99"/>
      <c r="F1346" s="60" t="e">
        <f>VLOOKUP($E1346:$E$5004,'PLANO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VLOOKUP($C1346:$C$5004,$C$27:$D$5004,2,0)</f>
        <v>#N/A</v>
      </c>
      <c r="E1347" s="99"/>
      <c r="F1347" s="60" t="e">
        <f>VLOOKUP($E1347:$E$5004,'PLANO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VLOOKUP($C1347:$C$5004,$C$27:$D$5004,2,0)</f>
        <v>#N/A</v>
      </c>
      <c r="E1348" s="99"/>
      <c r="F1348" s="60" t="e">
        <f>VLOOKUP($E1348:$E$5004,'PLANO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VLOOKUP($C1348:$C$5004,$C$27:$D$5004,2,0)</f>
        <v>#N/A</v>
      </c>
      <c r="E1349" s="99"/>
      <c r="F1349" s="60" t="e">
        <f>VLOOKUP($E1349:$E$5004,'PLANO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VLOOKUP($C1349:$C$5004,$C$27:$D$5004,2,0)</f>
        <v>#N/A</v>
      </c>
      <c r="E1350" s="99"/>
      <c r="F1350" s="60" t="e">
        <f>VLOOKUP($E1350:$E$5004,'PLANO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VLOOKUP($C1350:$C$5004,$C$27:$D$5004,2,0)</f>
        <v>#N/A</v>
      </c>
      <c r="E1351" s="99"/>
      <c r="F1351" s="60" t="e">
        <f>VLOOKUP($E1351:$E$5004,'PLANO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VLOOKUP($C1351:$C$5004,$C$27:$D$5004,2,0)</f>
        <v>#N/A</v>
      </c>
      <c r="E1352" s="99"/>
      <c r="F1352" s="60" t="e">
        <f>VLOOKUP($E1352:$E$5004,'PLANO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VLOOKUP($C1352:$C$5004,$C$27:$D$5004,2,0)</f>
        <v>#N/A</v>
      </c>
      <c r="E1353" s="99"/>
      <c r="F1353" s="60" t="e">
        <f>VLOOKUP($E1353:$E$5004,'PLANO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VLOOKUP($C1353:$C$5004,$C$27:$D$5004,2,0)</f>
        <v>#N/A</v>
      </c>
      <c r="E1354" s="99"/>
      <c r="F1354" s="60" t="e">
        <f>VLOOKUP($E1354:$E$5004,'PLANO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VLOOKUP($C1354:$C$5004,$C$27:$D$5004,2,0)</f>
        <v>#N/A</v>
      </c>
      <c r="E1355" s="99"/>
      <c r="F1355" s="60" t="e">
        <f>VLOOKUP($E1355:$E$5004,'PLANO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VLOOKUP($C1355:$C$5004,$C$27:$D$5004,2,0)</f>
        <v>#N/A</v>
      </c>
      <c r="E1356" s="99"/>
      <c r="F1356" s="60" t="e">
        <f>VLOOKUP($E1356:$E$5004,'PLANO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VLOOKUP($C1356:$C$5004,$C$27:$D$5004,2,0)</f>
        <v>#N/A</v>
      </c>
      <c r="E1357" s="99"/>
      <c r="F1357" s="60" t="e">
        <f>VLOOKUP($E1357:$E$5004,'PLANO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VLOOKUP($C1357:$C$5004,$C$27:$D$5004,2,0)</f>
        <v>#N/A</v>
      </c>
      <c r="E1358" s="99"/>
      <c r="F1358" s="60" t="e">
        <f>VLOOKUP($E1358:$E$5004,'PLANO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VLOOKUP($C1358:$C$5004,$C$27:$D$5004,2,0)</f>
        <v>#N/A</v>
      </c>
      <c r="E1359" s="99"/>
      <c r="F1359" s="60" t="e">
        <f>VLOOKUP($E1359:$E$5004,'PLANO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VLOOKUP($C1359:$C$5004,$C$27:$D$5004,2,0)</f>
        <v>#N/A</v>
      </c>
      <c r="E1360" s="99"/>
      <c r="F1360" s="60" t="e">
        <f>VLOOKUP($E1360:$E$5004,'PLANO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VLOOKUP($C1360:$C$5004,$C$27:$D$5004,2,0)</f>
        <v>#N/A</v>
      </c>
      <c r="E1361" s="99"/>
      <c r="F1361" s="60" t="e">
        <f>VLOOKUP($E1361:$E$5004,'PLANO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VLOOKUP($C1361:$C$5004,$C$27:$D$5004,2,0)</f>
        <v>#N/A</v>
      </c>
      <c r="E1362" s="99"/>
      <c r="F1362" s="60" t="e">
        <f>VLOOKUP($E1362:$E$5004,'PLANO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VLOOKUP($C1362:$C$5004,$C$27:$D$5004,2,0)</f>
        <v>#N/A</v>
      </c>
      <c r="E1363" s="99"/>
      <c r="F1363" s="60" t="e">
        <f>VLOOKUP($E1363:$E$5004,'PLANO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VLOOKUP($C1363:$C$5004,$C$27:$D$5004,2,0)</f>
        <v>#N/A</v>
      </c>
      <c r="E1364" s="99"/>
      <c r="F1364" s="60" t="e">
        <f>VLOOKUP($E1364:$E$5004,'PLANO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VLOOKUP($C1364:$C$5004,$C$27:$D$5004,2,0)</f>
        <v>#N/A</v>
      </c>
      <c r="E1365" s="99"/>
      <c r="F1365" s="60" t="e">
        <f>VLOOKUP($E1365:$E$5004,'PLANO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VLOOKUP($C1365:$C$5004,$C$27:$D$5004,2,0)</f>
        <v>#N/A</v>
      </c>
      <c r="E1366" s="99"/>
      <c r="F1366" s="60" t="e">
        <f>VLOOKUP($E1366:$E$5004,'PLANO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VLOOKUP($C1366:$C$5004,$C$27:$D$5004,2,0)</f>
        <v>#N/A</v>
      </c>
      <c r="E1367" s="99"/>
      <c r="F1367" s="60" t="e">
        <f>VLOOKUP($E1367:$E$5004,'PLANO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VLOOKUP($C1367:$C$5004,$C$27:$D$5004,2,0)</f>
        <v>#N/A</v>
      </c>
      <c r="E1368" s="99"/>
      <c r="F1368" s="60" t="e">
        <f>VLOOKUP($E1368:$E$5004,'PLANO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VLOOKUP($C1368:$C$5004,$C$27:$D$5004,2,0)</f>
        <v>#N/A</v>
      </c>
      <c r="E1369" s="99"/>
      <c r="F1369" s="60" t="e">
        <f>VLOOKUP($E1369:$E$5004,'PLANO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VLOOKUP($C1369:$C$5004,$C$27:$D$5004,2,0)</f>
        <v>#N/A</v>
      </c>
      <c r="E1370" s="99"/>
      <c r="F1370" s="60" t="e">
        <f>VLOOKUP($E1370:$E$5004,'PLANO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VLOOKUP($C1370:$C$5004,$C$27:$D$5004,2,0)</f>
        <v>#N/A</v>
      </c>
      <c r="E1371" s="99"/>
      <c r="F1371" s="60" t="e">
        <f>VLOOKUP($E1371:$E$5004,'PLANO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VLOOKUP($C1371:$C$5004,$C$27:$D$5004,2,0)</f>
        <v>#N/A</v>
      </c>
      <c r="E1372" s="99"/>
      <c r="F1372" s="60" t="e">
        <f>VLOOKUP($E1372:$E$5004,'PLANO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VLOOKUP($C1372:$C$5004,$C$27:$D$5004,2,0)</f>
        <v>#N/A</v>
      </c>
      <c r="E1373" s="99"/>
      <c r="F1373" s="60" t="e">
        <f>VLOOKUP($E1373:$E$5004,'PLANO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VLOOKUP($C1373:$C$5004,$C$27:$D$5004,2,0)</f>
        <v>#N/A</v>
      </c>
      <c r="E1374" s="99"/>
      <c r="F1374" s="60" t="e">
        <f>VLOOKUP($E1374:$E$5004,'PLANO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VLOOKUP($C1374:$C$5004,$C$27:$D$5004,2,0)</f>
        <v>#N/A</v>
      </c>
      <c r="E1375" s="99"/>
      <c r="F1375" s="60" t="e">
        <f>VLOOKUP($E1375:$E$5004,'PLANO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VLOOKUP($C1375:$C$5004,$C$27:$D$5004,2,0)</f>
        <v>#N/A</v>
      </c>
      <c r="E1376" s="99"/>
      <c r="F1376" s="60" t="e">
        <f>VLOOKUP($E1376:$E$5004,'PLANO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VLOOKUP($C1376:$C$5004,$C$27:$D$5004,2,0)</f>
        <v>#N/A</v>
      </c>
      <c r="E1377" s="99"/>
      <c r="F1377" s="60" t="e">
        <f>VLOOKUP($E1377:$E$5004,'PLANO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VLOOKUP($C1377:$C$5004,$C$27:$D$5004,2,0)</f>
        <v>#N/A</v>
      </c>
      <c r="E1378" s="99"/>
      <c r="F1378" s="60" t="e">
        <f>VLOOKUP($E1378:$E$5004,'PLANO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VLOOKUP($C1378:$C$5004,$C$27:$D$5004,2,0)</f>
        <v>#N/A</v>
      </c>
      <c r="E1379" s="99"/>
      <c r="F1379" s="60" t="e">
        <f>VLOOKUP($E1379:$E$5004,'PLANO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VLOOKUP($C1379:$C$5004,$C$27:$D$5004,2,0)</f>
        <v>#N/A</v>
      </c>
      <c r="E1380" s="99"/>
      <c r="F1380" s="60" t="e">
        <f>VLOOKUP($E1380:$E$5004,'PLANO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VLOOKUP($C1380:$C$5004,$C$27:$D$5004,2,0)</f>
        <v>#N/A</v>
      </c>
      <c r="E1381" s="99"/>
      <c r="F1381" s="60" t="e">
        <f>VLOOKUP($E1381:$E$5004,'PLANO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VLOOKUP($C1381:$C$5004,$C$27:$D$5004,2,0)</f>
        <v>#N/A</v>
      </c>
      <c r="E1382" s="99"/>
      <c r="F1382" s="60" t="e">
        <f>VLOOKUP($E1382:$E$5004,'PLANO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VLOOKUP($C1382:$C$5004,$C$27:$D$5004,2,0)</f>
        <v>#N/A</v>
      </c>
      <c r="E1383" s="99"/>
      <c r="F1383" s="60" t="e">
        <f>VLOOKUP($E1383:$E$5004,'PLANO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VLOOKUP($C1383:$C$5004,$C$27:$D$5004,2,0)</f>
        <v>#N/A</v>
      </c>
      <c r="E1384" s="99"/>
      <c r="F1384" s="60" t="e">
        <f>VLOOKUP($E1384:$E$5004,'PLANO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VLOOKUP($C1384:$C$5004,$C$27:$D$5004,2,0)</f>
        <v>#N/A</v>
      </c>
      <c r="E1385" s="99"/>
      <c r="F1385" s="60" t="e">
        <f>VLOOKUP($E1385:$E$5004,'PLANO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VLOOKUP($C1385:$C$5004,$C$27:$D$5004,2,0)</f>
        <v>#N/A</v>
      </c>
      <c r="E1386" s="99"/>
      <c r="F1386" s="60" t="e">
        <f>VLOOKUP($E1386:$E$5004,'PLANO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VLOOKUP($C1386:$C$5004,$C$27:$D$5004,2,0)</f>
        <v>#N/A</v>
      </c>
      <c r="E1387" s="99"/>
      <c r="F1387" s="60" t="e">
        <f>VLOOKUP($E1387:$E$5004,'PLANO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VLOOKUP($C1387:$C$5004,$C$27:$D$5004,2,0)</f>
        <v>#N/A</v>
      </c>
      <c r="E1388" s="99"/>
      <c r="F1388" s="60" t="e">
        <f>VLOOKUP($E1388:$E$5004,'PLANO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VLOOKUP($C1388:$C$5004,$C$27:$D$5004,2,0)</f>
        <v>#N/A</v>
      </c>
      <c r="E1389" s="99"/>
      <c r="F1389" s="60" t="e">
        <f>VLOOKUP($E1389:$E$5004,'PLANO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VLOOKUP($C1389:$C$5004,$C$27:$D$5004,2,0)</f>
        <v>#N/A</v>
      </c>
      <c r="E1390" s="99"/>
      <c r="F1390" s="60" t="e">
        <f>VLOOKUP($E1390:$E$5004,'PLANO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VLOOKUP($C1390:$C$5004,$C$27:$D$5004,2,0)</f>
        <v>#N/A</v>
      </c>
      <c r="E1391" s="99"/>
      <c r="F1391" s="60" t="e">
        <f>VLOOKUP($E1391:$E$5004,'PLANO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VLOOKUP($C1391:$C$5004,$C$27:$D$5004,2,0)</f>
        <v>#N/A</v>
      </c>
      <c r="E1392" s="99"/>
      <c r="F1392" s="60" t="e">
        <f>VLOOKUP($E1392:$E$5004,'PLANO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VLOOKUP($C1392:$C$5004,$C$27:$D$5004,2,0)</f>
        <v>#N/A</v>
      </c>
      <c r="E1393" s="99"/>
      <c r="F1393" s="60" t="e">
        <f>VLOOKUP($E1393:$E$5004,'PLANO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VLOOKUP($C1393:$C$5004,$C$27:$D$5004,2,0)</f>
        <v>#N/A</v>
      </c>
      <c r="E1394" s="99"/>
      <c r="F1394" s="60" t="e">
        <f>VLOOKUP($E1394:$E$5004,'PLANO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VLOOKUP($C1394:$C$5004,$C$27:$D$5004,2,0)</f>
        <v>#N/A</v>
      </c>
      <c r="E1395" s="99"/>
      <c r="F1395" s="60" t="e">
        <f>VLOOKUP($E1395:$E$5004,'PLANO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VLOOKUP($C1395:$C$5004,$C$27:$D$5004,2,0)</f>
        <v>#N/A</v>
      </c>
      <c r="E1396" s="99"/>
      <c r="F1396" s="60" t="e">
        <f>VLOOKUP($E1396:$E$5004,'PLANO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VLOOKUP($C1396:$C$5004,$C$27:$D$5004,2,0)</f>
        <v>#N/A</v>
      </c>
      <c r="E1397" s="99"/>
      <c r="F1397" s="60" t="e">
        <f>VLOOKUP($E1397:$E$5004,'PLANO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VLOOKUP($C1397:$C$5004,$C$27:$D$5004,2,0)</f>
        <v>#N/A</v>
      </c>
      <c r="E1398" s="99"/>
      <c r="F1398" s="60" t="e">
        <f>VLOOKUP($E1398:$E$5004,'PLANO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VLOOKUP($C1398:$C$5004,$C$27:$D$5004,2,0)</f>
        <v>#N/A</v>
      </c>
      <c r="E1399" s="99"/>
      <c r="F1399" s="60" t="e">
        <f>VLOOKUP($E1399:$E$5004,'PLANO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VLOOKUP($C1399:$C$5004,$C$27:$D$5004,2,0)</f>
        <v>#N/A</v>
      </c>
      <c r="E1400" s="99"/>
      <c r="F1400" s="60" t="e">
        <f>VLOOKUP($E1400:$E$5004,'PLANO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VLOOKUP($C1400:$C$5004,$C$27:$D$5004,2,0)</f>
        <v>#N/A</v>
      </c>
      <c r="E1401" s="99"/>
      <c r="F1401" s="60" t="e">
        <f>VLOOKUP($E1401:$E$5004,'PLANO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VLOOKUP($C1401:$C$5004,$C$27:$D$5004,2,0)</f>
        <v>#N/A</v>
      </c>
      <c r="E1402" s="99"/>
      <c r="F1402" s="60" t="e">
        <f>VLOOKUP($E1402:$E$5004,'PLANO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VLOOKUP($C1402:$C$5004,$C$27:$D$5004,2,0)</f>
        <v>#N/A</v>
      </c>
      <c r="E1403" s="99"/>
      <c r="F1403" s="60" t="e">
        <f>VLOOKUP($E1403:$E$5004,'PLANO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VLOOKUP($C1403:$C$5004,$C$27:$D$5004,2,0)</f>
        <v>#N/A</v>
      </c>
      <c r="E1404" s="99"/>
      <c r="F1404" s="60" t="e">
        <f>VLOOKUP($E1404:$E$5004,'PLANO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VLOOKUP($C1404:$C$5004,$C$27:$D$5004,2,0)</f>
        <v>#N/A</v>
      </c>
      <c r="E1405" s="99"/>
      <c r="F1405" s="60" t="e">
        <f>VLOOKUP($E1405:$E$5004,'PLANO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VLOOKUP($C1405:$C$5004,$C$27:$D$5004,2,0)</f>
        <v>#N/A</v>
      </c>
      <c r="E1406" s="99"/>
      <c r="F1406" s="60" t="e">
        <f>VLOOKUP($E1406:$E$5004,'PLANO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VLOOKUP($C1406:$C$5004,$C$27:$D$5004,2,0)</f>
        <v>#N/A</v>
      </c>
      <c r="E1407" s="99"/>
      <c r="F1407" s="60" t="e">
        <f>VLOOKUP($E1407:$E$5004,'PLANO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VLOOKUP($C1407:$C$5004,$C$27:$D$5004,2,0)</f>
        <v>#N/A</v>
      </c>
      <c r="E1408" s="99"/>
      <c r="F1408" s="60" t="e">
        <f>VLOOKUP($E1408:$E$5004,'PLANO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VLOOKUP($C1408:$C$5004,$C$27:$D$5004,2,0)</f>
        <v>#N/A</v>
      </c>
      <c r="E1409" s="99"/>
      <c r="F1409" s="60" t="e">
        <f>VLOOKUP($E1409:$E$5004,'PLANO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VLOOKUP($C1409:$C$5004,$C$27:$D$5004,2,0)</f>
        <v>#N/A</v>
      </c>
      <c r="E1410" s="99"/>
      <c r="F1410" s="60" t="e">
        <f>VLOOKUP($E1410:$E$5004,'PLANO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VLOOKUP($C1410:$C$5004,$C$27:$D$5004,2,0)</f>
        <v>#N/A</v>
      </c>
      <c r="E1411" s="99"/>
      <c r="F1411" s="60" t="e">
        <f>VLOOKUP($E1411:$E$5004,'PLANO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VLOOKUP($C1411:$C$5004,$C$27:$D$5004,2,0)</f>
        <v>#N/A</v>
      </c>
      <c r="E1412" s="99"/>
      <c r="F1412" s="60" t="e">
        <f>VLOOKUP($E1412:$E$5004,'PLANO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VLOOKUP($C1412:$C$5004,$C$27:$D$5004,2,0)</f>
        <v>#N/A</v>
      </c>
      <c r="E1413" s="99"/>
      <c r="F1413" s="60" t="e">
        <f>VLOOKUP($E1413:$E$5004,'PLANO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VLOOKUP($C1413:$C$5004,$C$27:$D$5004,2,0)</f>
        <v>#N/A</v>
      </c>
      <c r="E1414" s="99"/>
      <c r="F1414" s="60" t="e">
        <f>VLOOKUP($E1414:$E$5004,'PLANO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VLOOKUP($C1414:$C$5004,$C$27:$D$5004,2,0)</f>
        <v>#N/A</v>
      </c>
      <c r="E1415" s="99"/>
      <c r="F1415" s="60" t="e">
        <f>VLOOKUP($E1415:$E$5004,'PLANO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VLOOKUP($C1415:$C$5004,$C$27:$D$5004,2,0)</f>
        <v>#N/A</v>
      </c>
      <c r="E1416" s="99"/>
      <c r="F1416" s="60" t="e">
        <f>VLOOKUP($E1416:$E$5004,'PLANO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VLOOKUP($C1416:$C$5004,$C$27:$D$5004,2,0)</f>
        <v>#N/A</v>
      </c>
      <c r="E1417" s="99"/>
      <c r="F1417" s="60" t="e">
        <f>VLOOKUP($E1417:$E$5004,'PLANO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VLOOKUP($C1417:$C$5004,$C$27:$D$5004,2,0)</f>
        <v>#N/A</v>
      </c>
      <c r="E1418" s="99"/>
      <c r="F1418" s="60" t="e">
        <f>VLOOKUP($E1418:$E$5004,'PLANO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VLOOKUP($C1418:$C$5004,$C$27:$D$5004,2,0)</f>
        <v>#N/A</v>
      </c>
      <c r="E1419" s="99"/>
      <c r="F1419" s="60" t="e">
        <f>VLOOKUP($E1419:$E$5004,'PLANO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VLOOKUP($C1419:$C$5004,$C$27:$D$5004,2,0)</f>
        <v>#N/A</v>
      </c>
      <c r="E1420" s="99"/>
      <c r="F1420" s="60" t="e">
        <f>VLOOKUP($E1420:$E$5004,'PLANO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VLOOKUP($C1420:$C$5004,$C$27:$D$5004,2,0)</f>
        <v>#N/A</v>
      </c>
      <c r="E1421" s="99"/>
      <c r="F1421" s="60" t="e">
        <f>VLOOKUP($E1421:$E$5004,'PLANO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VLOOKUP($C1421:$C$5004,$C$27:$D$5004,2,0)</f>
        <v>#N/A</v>
      </c>
      <c r="E1422" s="99"/>
      <c r="F1422" s="60" t="e">
        <f>VLOOKUP($E1422:$E$5004,'PLANO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VLOOKUP($C1422:$C$5004,$C$27:$D$5004,2,0)</f>
        <v>#N/A</v>
      </c>
      <c r="E1423" s="99"/>
      <c r="F1423" s="60" t="e">
        <f>VLOOKUP($E1423:$E$5004,'PLANO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VLOOKUP($C1423:$C$5004,$C$27:$D$5004,2,0)</f>
        <v>#N/A</v>
      </c>
      <c r="E1424" s="99"/>
      <c r="F1424" s="60" t="e">
        <f>VLOOKUP($E1424:$E$5004,'PLANO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VLOOKUP($C1424:$C$5004,$C$27:$D$5004,2,0)</f>
        <v>#N/A</v>
      </c>
      <c r="E1425" s="99"/>
      <c r="F1425" s="60" t="e">
        <f>VLOOKUP($E1425:$E$5004,'PLANO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VLOOKUP($C1425:$C$5004,$C$27:$D$5004,2,0)</f>
        <v>#N/A</v>
      </c>
      <c r="E1426" s="99"/>
      <c r="F1426" s="60" t="e">
        <f>VLOOKUP($E1426:$E$5004,'PLANO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VLOOKUP($C1426:$C$5004,$C$27:$D$5004,2,0)</f>
        <v>#N/A</v>
      </c>
      <c r="E1427" s="99"/>
      <c r="F1427" s="60" t="e">
        <f>VLOOKUP($E1427:$E$5004,'PLANO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VLOOKUP($C1427:$C$5004,$C$27:$D$5004,2,0)</f>
        <v>#N/A</v>
      </c>
      <c r="E1428" s="99"/>
      <c r="F1428" s="60" t="e">
        <f>VLOOKUP($E1428:$E$5004,'PLANO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VLOOKUP($C1428:$C$5004,$C$27:$D$5004,2,0)</f>
        <v>#N/A</v>
      </c>
      <c r="E1429" s="99"/>
      <c r="F1429" s="60" t="e">
        <f>VLOOKUP($E1429:$E$5004,'PLANO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VLOOKUP($C1429:$C$5004,$C$27:$D$5004,2,0)</f>
        <v>#N/A</v>
      </c>
      <c r="E1430" s="99"/>
      <c r="F1430" s="60" t="e">
        <f>VLOOKUP($E1430:$E$5004,'PLANO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VLOOKUP($C1430:$C$5004,$C$27:$D$5004,2,0)</f>
        <v>#N/A</v>
      </c>
      <c r="E1431" s="99"/>
      <c r="F1431" s="60" t="e">
        <f>VLOOKUP($E1431:$E$5004,'PLANO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VLOOKUP($C1431:$C$5004,$C$27:$D$5004,2,0)</f>
        <v>#N/A</v>
      </c>
      <c r="E1432" s="99"/>
      <c r="F1432" s="60" t="e">
        <f>VLOOKUP($E1432:$E$5004,'PLANO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VLOOKUP($C1432:$C$5004,$C$27:$D$5004,2,0)</f>
        <v>#N/A</v>
      </c>
      <c r="E1433" s="99"/>
      <c r="F1433" s="60" t="e">
        <f>VLOOKUP($E1433:$E$5004,'PLANO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VLOOKUP($C1433:$C$5004,$C$27:$D$5004,2,0)</f>
        <v>#N/A</v>
      </c>
      <c r="E1434" s="99"/>
      <c r="F1434" s="60" t="e">
        <f>VLOOKUP($E1434:$E$5004,'PLANO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VLOOKUP($C1434:$C$5004,$C$27:$D$5004,2,0)</f>
        <v>#N/A</v>
      </c>
      <c r="E1435" s="99"/>
      <c r="F1435" s="60" t="e">
        <f>VLOOKUP($E1435:$E$5004,'PLANO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VLOOKUP($C1435:$C$5004,$C$27:$D$5004,2,0)</f>
        <v>#N/A</v>
      </c>
      <c r="E1436" s="99"/>
      <c r="F1436" s="60" t="e">
        <f>VLOOKUP($E1436:$E$5004,'PLANO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VLOOKUP($C1436:$C$5004,$C$27:$D$5004,2,0)</f>
        <v>#N/A</v>
      </c>
      <c r="E1437" s="99"/>
      <c r="F1437" s="60" t="e">
        <f>VLOOKUP($E1437:$E$5004,'PLANO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VLOOKUP($C1437:$C$5004,$C$27:$D$5004,2,0)</f>
        <v>#N/A</v>
      </c>
      <c r="E1438" s="99"/>
      <c r="F1438" s="60" t="e">
        <f>VLOOKUP($E1438:$E$5004,'PLANO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VLOOKUP($C1438:$C$5004,$C$27:$D$5004,2,0)</f>
        <v>#N/A</v>
      </c>
      <c r="E1439" s="99"/>
      <c r="F1439" s="60" t="e">
        <f>VLOOKUP($E1439:$E$5004,'PLANO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VLOOKUP($C1439:$C$5004,$C$27:$D$5004,2,0)</f>
        <v>#N/A</v>
      </c>
      <c r="E1440" s="99"/>
      <c r="F1440" s="60" t="e">
        <f>VLOOKUP($E1440:$E$5004,'PLANO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VLOOKUP($C1440:$C$5004,$C$27:$D$5004,2,0)</f>
        <v>#N/A</v>
      </c>
      <c r="E1441" s="99"/>
      <c r="F1441" s="60" t="e">
        <f>VLOOKUP($E1441:$E$5004,'PLANO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VLOOKUP($C1441:$C$5004,$C$27:$D$5004,2,0)</f>
        <v>#N/A</v>
      </c>
      <c r="E1442" s="99"/>
      <c r="F1442" s="60" t="e">
        <f>VLOOKUP($E1442:$E$5004,'PLANO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VLOOKUP($C1442:$C$5004,$C$27:$D$5004,2,0)</f>
        <v>#N/A</v>
      </c>
      <c r="E1443" s="99"/>
      <c r="F1443" s="60" t="e">
        <f>VLOOKUP($E1443:$E$5004,'PLANO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VLOOKUP($C1443:$C$5004,$C$27:$D$5004,2,0)</f>
        <v>#N/A</v>
      </c>
      <c r="E1444" s="99"/>
      <c r="F1444" s="60" t="e">
        <f>VLOOKUP($E1444:$E$5004,'PLANO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VLOOKUP($C1444:$C$5004,$C$27:$D$5004,2,0)</f>
        <v>#N/A</v>
      </c>
      <c r="E1445" s="99"/>
      <c r="F1445" s="60" t="e">
        <f>VLOOKUP($E1445:$E$5004,'PLANO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VLOOKUP($C1445:$C$5004,$C$27:$D$5004,2,0)</f>
        <v>#N/A</v>
      </c>
      <c r="E1446" s="99"/>
      <c r="F1446" s="60" t="e">
        <f>VLOOKUP($E1446:$E$5004,'PLANO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VLOOKUP($C1446:$C$5004,$C$27:$D$5004,2,0)</f>
        <v>#N/A</v>
      </c>
      <c r="E1447" s="99"/>
      <c r="F1447" s="60" t="e">
        <f>VLOOKUP($E1447:$E$5004,'PLANO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VLOOKUP($C1447:$C$5004,$C$27:$D$5004,2,0)</f>
        <v>#N/A</v>
      </c>
      <c r="E1448" s="99"/>
      <c r="F1448" s="60" t="e">
        <f>VLOOKUP($E1448:$E$5004,'PLANO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VLOOKUP($C1448:$C$5004,$C$27:$D$5004,2,0)</f>
        <v>#N/A</v>
      </c>
      <c r="E1449" s="99"/>
      <c r="F1449" s="60" t="e">
        <f>VLOOKUP($E1449:$E$5004,'PLANO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VLOOKUP($C1449:$C$5004,$C$27:$D$5004,2,0)</f>
        <v>#N/A</v>
      </c>
      <c r="E1450" s="99"/>
      <c r="F1450" s="60" t="e">
        <f>VLOOKUP($E1450:$E$5004,'PLANO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VLOOKUP($C1450:$C$5004,$C$27:$D$5004,2,0)</f>
        <v>#N/A</v>
      </c>
      <c r="E1451" s="99"/>
      <c r="F1451" s="60" t="e">
        <f>VLOOKUP($E1451:$E$5004,'PLANO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VLOOKUP($C1451:$C$5004,$C$27:$D$5004,2,0)</f>
        <v>#N/A</v>
      </c>
      <c r="E1452" s="99"/>
      <c r="F1452" s="60" t="e">
        <f>VLOOKUP($E1452:$E$5004,'PLANO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VLOOKUP($C1452:$C$5004,$C$27:$D$5004,2,0)</f>
        <v>#N/A</v>
      </c>
      <c r="E1453" s="99"/>
      <c r="F1453" s="60" t="e">
        <f>VLOOKUP($E1453:$E$5004,'PLANO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VLOOKUP($C1453:$C$5004,$C$27:$D$5004,2,0)</f>
        <v>#N/A</v>
      </c>
      <c r="E1454" s="99"/>
      <c r="F1454" s="60" t="e">
        <f>VLOOKUP($E1454:$E$5004,'PLANO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VLOOKUP($C1454:$C$5004,$C$27:$D$5004,2,0)</f>
        <v>#N/A</v>
      </c>
      <c r="E1455" s="99"/>
      <c r="F1455" s="60" t="e">
        <f>VLOOKUP($E1455:$E$5004,'PLANO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VLOOKUP($C1455:$C$5004,$C$27:$D$5004,2,0)</f>
        <v>#N/A</v>
      </c>
      <c r="E1456" s="99"/>
      <c r="F1456" s="60" t="e">
        <f>VLOOKUP($E1456:$E$5004,'PLANO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VLOOKUP($C1456:$C$5004,$C$27:$D$5004,2,0)</f>
        <v>#N/A</v>
      </c>
      <c r="E1457" s="99"/>
      <c r="F1457" s="60" t="e">
        <f>VLOOKUP($E1457:$E$5004,'PLANO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VLOOKUP($C1457:$C$5004,$C$27:$D$5004,2,0)</f>
        <v>#N/A</v>
      </c>
      <c r="E1458" s="99"/>
      <c r="F1458" s="60" t="e">
        <f>VLOOKUP($E1458:$E$5004,'PLANO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VLOOKUP($C1458:$C$5004,$C$27:$D$5004,2,0)</f>
        <v>#N/A</v>
      </c>
      <c r="E1459" s="99"/>
      <c r="F1459" s="60" t="e">
        <f>VLOOKUP($E1459:$E$5004,'PLANO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VLOOKUP($C1459:$C$5004,$C$27:$D$5004,2,0)</f>
        <v>#N/A</v>
      </c>
      <c r="E1460" s="99"/>
      <c r="F1460" s="60" t="e">
        <f>VLOOKUP($E1460:$E$5004,'PLANO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VLOOKUP($C1460:$C$5004,$C$27:$D$5004,2,0)</f>
        <v>#N/A</v>
      </c>
      <c r="E1461" s="99"/>
      <c r="F1461" s="60" t="e">
        <f>VLOOKUP($E1461:$E$5004,'PLANO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VLOOKUP($C1461:$C$5004,$C$27:$D$5004,2,0)</f>
        <v>#N/A</v>
      </c>
      <c r="E1462" s="99"/>
      <c r="F1462" s="60" t="e">
        <f>VLOOKUP($E1462:$E$5004,'PLANO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VLOOKUP($C1462:$C$5004,$C$27:$D$5004,2,0)</f>
        <v>#N/A</v>
      </c>
      <c r="E1463" s="99"/>
      <c r="F1463" s="60" t="e">
        <f>VLOOKUP($E1463:$E$5004,'PLANO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VLOOKUP($C1463:$C$5004,$C$27:$D$5004,2,0)</f>
        <v>#N/A</v>
      </c>
      <c r="E1464" s="99"/>
      <c r="F1464" s="60" t="e">
        <f>VLOOKUP($E1464:$E$5004,'PLANO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VLOOKUP($C1464:$C$5004,$C$27:$D$5004,2,0)</f>
        <v>#N/A</v>
      </c>
      <c r="E1465" s="99"/>
      <c r="F1465" s="60" t="e">
        <f>VLOOKUP($E1465:$E$5004,'PLANO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VLOOKUP($C1465:$C$5004,$C$27:$D$5004,2,0)</f>
        <v>#N/A</v>
      </c>
      <c r="E1466" s="99"/>
      <c r="F1466" s="60" t="e">
        <f>VLOOKUP($E1466:$E$5004,'PLANO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VLOOKUP($C1466:$C$5004,$C$27:$D$5004,2,0)</f>
        <v>#N/A</v>
      </c>
      <c r="E1467" s="99"/>
      <c r="F1467" s="60" t="e">
        <f>VLOOKUP($E1467:$E$5004,'PLANO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VLOOKUP($C1467:$C$5004,$C$27:$D$5004,2,0)</f>
        <v>#N/A</v>
      </c>
      <c r="E1468" s="99"/>
      <c r="F1468" s="60" t="e">
        <f>VLOOKUP($E1468:$E$5004,'PLANO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VLOOKUP($C1468:$C$5004,$C$27:$D$5004,2,0)</f>
        <v>#N/A</v>
      </c>
      <c r="E1469" s="99"/>
      <c r="F1469" s="60" t="e">
        <f>VLOOKUP($E1469:$E$5004,'PLANO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VLOOKUP($C1469:$C$5004,$C$27:$D$5004,2,0)</f>
        <v>#N/A</v>
      </c>
      <c r="E1470" s="99"/>
      <c r="F1470" s="60" t="e">
        <f>VLOOKUP($E1470:$E$5004,'PLANO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VLOOKUP($C1470:$C$5004,$C$27:$D$5004,2,0)</f>
        <v>#N/A</v>
      </c>
      <c r="E1471" s="99"/>
      <c r="F1471" s="60" t="e">
        <f>VLOOKUP($E1471:$E$5004,'PLANO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VLOOKUP($C1471:$C$5004,$C$27:$D$5004,2,0)</f>
        <v>#N/A</v>
      </c>
      <c r="E1472" s="99"/>
      <c r="F1472" s="60" t="e">
        <f>VLOOKUP($E1472:$E$5004,'PLANO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VLOOKUP($C1472:$C$5004,$C$27:$D$5004,2,0)</f>
        <v>#N/A</v>
      </c>
      <c r="E1473" s="99"/>
      <c r="F1473" s="60" t="e">
        <f>VLOOKUP($E1473:$E$5004,'PLANO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VLOOKUP($C1473:$C$5004,$C$27:$D$5004,2,0)</f>
        <v>#N/A</v>
      </c>
      <c r="E1474" s="99"/>
      <c r="F1474" s="60" t="e">
        <f>VLOOKUP($E1474:$E$5004,'PLANO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VLOOKUP($C1474:$C$5004,$C$27:$D$5004,2,0)</f>
        <v>#N/A</v>
      </c>
      <c r="E1475" s="99"/>
      <c r="F1475" s="60" t="e">
        <f>VLOOKUP($E1475:$E$5004,'PLANO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VLOOKUP($C1475:$C$5004,$C$27:$D$5004,2,0)</f>
        <v>#N/A</v>
      </c>
      <c r="E1476" s="99"/>
      <c r="F1476" s="60" t="e">
        <f>VLOOKUP($E1476:$E$5004,'PLANO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VLOOKUP($C1476:$C$5004,$C$27:$D$5004,2,0)</f>
        <v>#N/A</v>
      </c>
      <c r="E1477" s="99"/>
      <c r="F1477" s="60" t="e">
        <f>VLOOKUP($E1477:$E$5004,'PLANO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VLOOKUP($C1477:$C$5004,$C$27:$D$5004,2,0)</f>
        <v>#N/A</v>
      </c>
      <c r="E1478" s="99"/>
      <c r="F1478" s="60" t="e">
        <f>VLOOKUP($E1478:$E$5004,'PLANO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VLOOKUP($C1478:$C$5004,$C$27:$D$5004,2,0)</f>
        <v>#N/A</v>
      </c>
      <c r="E1479" s="99"/>
      <c r="F1479" s="60" t="e">
        <f>VLOOKUP($E1479:$E$5004,'PLANO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VLOOKUP($C1479:$C$5004,$C$27:$D$5004,2,0)</f>
        <v>#N/A</v>
      </c>
      <c r="E1480" s="99"/>
      <c r="F1480" s="60" t="e">
        <f>VLOOKUP($E1480:$E$5004,'PLANO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VLOOKUP($C1480:$C$5004,$C$27:$D$5004,2,0)</f>
        <v>#N/A</v>
      </c>
      <c r="E1481" s="99"/>
      <c r="F1481" s="60" t="e">
        <f>VLOOKUP($E1481:$E$5004,'PLANO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VLOOKUP($C1481:$C$5004,$C$27:$D$5004,2,0)</f>
        <v>#N/A</v>
      </c>
      <c r="E1482" s="99"/>
      <c r="F1482" s="60" t="e">
        <f>VLOOKUP($E1482:$E$5004,'PLANO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VLOOKUP($C1482:$C$5004,$C$27:$D$5004,2,0)</f>
        <v>#N/A</v>
      </c>
      <c r="E1483" s="99"/>
      <c r="F1483" s="60" t="e">
        <f>VLOOKUP($E1483:$E$5004,'PLANO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VLOOKUP($C1483:$C$5004,$C$27:$D$5004,2,0)</f>
        <v>#N/A</v>
      </c>
      <c r="E1484" s="99"/>
      <c r="F1484" s="60" t="e">
        <f>VLOOKUP($E1484:$E$5004,'PLANO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VLOOKUP($C1484:$C$5004,$C$27:$D$5004,2,0)</f>
        <v>#N/A</v>
      </c>
      <c r="E1485" s="99"/>
      <c r="F1485" s="60" t="e">
        <f>VLOOKUP($E1485:$E$5004,'PLANO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VLOOKUP($C1485:$C$5004,$C$27:$D$5004,2,0)</f>
        <v>#N/A</v>
      </c>
      <c r="E1486" s="99"/>
      <c r="F1486" s="60" t="e">
        <f>VLOOKUP($E1486:$E$5004,'PLANO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VLOOKUP($C1486:$C$5004,$C$27:$D$5004,2,0)</f>
        <v>#N/A</v>
      </c>
      <c r="E1487" s="99"/>
      <c r="F1487" s="60" t="e">
        <f>VLOOKUP($E1487:$E$5004,'PLANO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VLOOKUP($C1487:$C$5004,$C$27:$D$5004,2,0)</f>
        <v>#N/A</v>
      </c>
      <c r="E1488" s="99"/>
      <c r="F1488" s="60" t="e">
        <f>VLOOKUP($E1488:$E$5004,'PLANO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VLOOKUP($C1488:$C$5004,$C$27:$D$5004,2,0)</f>
        <v>#N/A</v>
      </c>
      <c r="E1489" s="99"/>
      <c r="F1489" s="60" t="e">
        <f>VLOOKUP($E1489:$E$5004,'PLANO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VLOOKUP($C1489:$C$5004,$C$27:$D$5004,2,0)</f>
        <v>#N/A</v>
      </c>
      <c r="E1490" s="99"/>
      <c r="F1490" s="60" t="e">
        <f>VLOOKUP($E1490:$E$5004,'PLANO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VLOOKUP($C1490:$C$5004,$C$27:$D$5004,2,0)</f>
        <v>#N/A</v>
      </c>
      <c r="E1491" s="99"/>
      <c r="F1491" s="60" t="e">
        <f>VLOOKUP($E1491:$E$5004,'PLANO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VLOOKUP($C1491:$C$5004,$C$27:$D$5004,2,0)</f>
        <v>#N/A</v>
      </c>
      <c r="E1492" s="99"/>
      <c r="F1492" s="60" t="e">
        <f>VLOOKUP($E1492:$E$5004,'PLANO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VLOOKUP($C1492:$C$5004,$C$27:$D$5004,2,0)</f>
        <v>#N/A</v>
      </c>
      <c r="E1493" s="99"/>
      <c r="F1493" s="60" t="e">
        <f>VLOOKUP($E1493:$E$5004,'PLANO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VLOOKUP($C1493:$C$5004,$C$27:$D$5004,2,0)</f>
        <v>#N/A</v>
      </c>
      <c r="E1494" s="99"/>
      <c r="F1494" s="60" t="e">
        <f>VLOOKUP($E1494:$E$5004,'PLANO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VLOOKUP($C1494:$C$5004,$C$27:$D$5004,2,0)</f>
        <v>#N/A</v>
      </c>
      <c r="E1495" s="99"/>
      <c r="F1495" s="60" t="e">
        <f>VLOOKUP($E1495:$E$5004,'PLANO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VLOOKUP($C1495:$C$5004,$C$27:$D$5004,2,0)</f>
        <v>#N/A</v>
      </c>
      <c r="E1496" s="99"/>
      <c r="F1496" s="60" t="e">
        <f>VLOOKUP($E1496:$E$5004,'PLANO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VLOOKUP($C1496:$C$5004,$C$27:$D$5004,2,0)</f>
        <v>#N/A</v>
      </c>
      <c r="E1497" s="99"/>
      <c r="F1497" s="60" t="e">
        <f>VLOOKUP($E1497:$E$5004,'PLANO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VLOOKUP($C1497:$C$5004,$C$27:$D$5004,2,0)</f>
        <v>#N/A</v>
      </c>
      <c r="E1498" s="99"/>
      <c r="F1498" s="60" t="e">
        <f>VLOOKUP($E1498:$E$5004,'PLANO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VLOOKUP($C1498:$C$5004,$C$27:$D$5004,2,0)</f>
        <v>#N/A</v>
      </c>
      <c r="E1499" s="99"/>
      <c r="F1499" s="60" t="e">
        <f>VLOOKUP($E1499:$E$5004,'PLANO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VLOOKUP($C1499:$C$5004,$C$27:$D$5004,2,0)</f>
        <v>#N/A</v>
      </c>
      <c r="E1500" s="99"/>
      <c r="F1500" s="60" t="e">
        <f>VLOOKUP($E1500:$E$5004,'PLANO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VLOOKUP($C1500:$C$5004,$C$27:$D$5004,2,0)</f>
        <v>#N/A</v>
      </c>
      <c r="E1501" s="99"/>
      <c r="F1501" s="60" t="e">
        <f>VLOOKUP($E1501:$E$5004,'PLANO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VLOOKUP($C1501:$C$5004,$C$27:$D$5004,2,0)</f>
        <v>#N/A</v>
      </c>
      <c r="E1502" s="99"/>
      <c r="F1502" s="60" t="e">
        <f>VLOOKUP($E1502:$E$5004,'PLANO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VLOOKUP($C1502:$C$5004,$C$27:$D$5004,2,0)</f>
        <v>#N/A</v>
      </c>
      <c r="E1503" s="99"/>
      <c r="F1503" s="60" t="e">
        <f>VLOOKUP($E1503:$E$5004,'PLANO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VLOOKUP($C1503:$C$5004,$C$27:$D$5004,2,0)</f>
        <v>#N/A</v>
      </c>
      <c r="E1504" s="99"/>
      <c r="F1504" s="60" t="e">
        <f>VLOOKUP($E1504:$E$5004,'PLANO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VLOOKUP($C1504:$C$5004,$C$27:$D$5004,2,0)</f>
        <v>#N/A</v>
      </c>
      <c r="E1505" s="99"/>
      <c r="F1505" s="60" t="e">
        <f>VLOOKUP($E1505:$E$5004,'PLANO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VLOOKUP($C1505:$C$5004,$C$27:$D$5004,2,0)</f>
        <v>#N/A</v>
      </c>
      <c r="E1506" s="99"/>
      <c r="F1506" s="60" t="e">
        <f>VLOOKUP($E1506:$E$5004,'PLANO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VLOOKUP($C1506:$C$5004,$C$27:$D$5004,2,0)</f>
        <v>#N/A</v>
      </c>
      <c r="E1507" s="99"/>
      <c r="F1507" s="60" t="e">
        <f>VLOOKUP($E1507:$E$5004,'PLANO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VLOOKUP($C1507:$C$5004,$C$27:$D$5004,2,0)</f>
        <v>#N/A</v>
      </c>
      <c r="E1508" s="99"/>
      <c r="F1508" s="60" t="e">
        <f>VLOOKUP($E1508:$E$5004,'PLANO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VLOOKUP($C1508:$C$5004,$C$27:$D$5004,2,0)</f>
        <v>#N/A</v>
      </c>
      <c r="E1509" s="99"/>
      <c r="F1509" s="60" t="e">
        <f>VLOOKUP($E1509:$E$5004,'PLANO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VLOOKUP($C1509:$C$5004,$C$27:$D$5004,2,0)</f>
        <v>#N/A</v>
      </c>
      <c r="E1510" s="99"/>
      <c r="F1510" s="60" t="e">
        <f>VLOOKUP($E1510:$E$5004,'PLANO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VLOOKUP($C1510:$C$5004,$C$27:$D$5004,2,0)</f>
        <v>#N/A</v>
      </c>
      <c r="E1511" s="99"/>
      <c r="F1511" s="60" t="e">
        <f>VLOOKUP($E1511:$E$5004,'PLANO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VLOOKUP($C1511:$C$5004,$C$27:$D$5004,2,0)</f>
        <v>#N/A</v>
      </c>
      <c r="E1512" s="99"/>
      <c r="F1512" s="60" t="e">
        <f>VLOOKUP($E1512:$E$5004,'PLANO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VLOOKUP($C1512:$C$5004,$C$27:$D$5004,2,0)</f>
        <v>#N/A</v>
      </c>
      <c r="E1513" s="99"/>
      <c r="F1513" s="60" t="e">
        <f>VLOOKUP($E1513:$E$5004,'PLANO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VLOOKUP($C1513:$C$5004,$C$27:$D$5004,2,0)</f>
        <v>#N/A</v>
      </c>
      <c r="E1514" s="99"/>
      <c r="F1514" s="60" t="e">
        <f>VLOOKUP($E1514:$E$5004,'PLANO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VLOOKUP($C1514:$C$5004,$C$27:$D$5004,2,0)</f>
        <v>#N/A</v>
      </c>
      <c r="E1515" s="99"/>
      <c r="F1515" s="60" t="e">
        <f>VLOOKUP($E1515:$E$5004,'PLANO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VLOOKUP($C1515:$C$5004,$C$27:$D$5004,2,0)</f>
        <v>#N/A</v>
      </c>
      <c r="E1516" s="99"/>
      <c r="F1516" s="60" t="e">
        <f>VLOOKUP($E1516:$E$5004,'PLANO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VLOOKUP($C1516:$C$5004,$C$27:$D$5004,2,0)</f>
        <v>#N/A</v>
      </c>
      <c r="E1517" s="99"/>
      <c r="F1517" s="60" t="e">
        <f>VLOOKUP($E1517:$E$5004,'PLANO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VLOOKUP($C1517:$C$5004,$C$27:$D$5004,2,0)</f>
        <v>#N/A</v>
      </c>
      <c r="E1518" s="99"/>
      <c r="F1518" s="60" t="e">
        <f>VLOOKUP($E1518:$E$5004,'PLANO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VLOOKUP($C1518:$C$5004,$C$27:$D$5004,2,0)</f>
        <v>#N/A</v>
      </c>
      <c r="E1519" s="99"/>
      <c r="F1519" s="60" t="e">
        <f>VLOOKUP($E1519:$E$5004,'PLANO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VLOOKUP($C1519:$C$5004,$C$27:$D$5004,2,0)</f>
        <v>#N/A</v>
      </c>
      <c r="E1520" s="99"/>
      <c r="F1520" s="60" t="e">
        <f>VLOOKUP($E1520:$E$5004,'PLANO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VLOOKUP($C1520:$C$5004,$C$27:$D$5004,2,0)</f>
        <v>#N/A</v>
      </c>
      <c r="E1521" s="99"/>
      <c r="F1521" s="60" t="e">
        <f>VLOOKUP($E1521:$E$5004,'PLANO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VLOOKUP($C1521:$C$5004,$C$27:$D$5004,2,0)</f>
        <v>#N/A</v>
      </c>
      <c r="E1522" s="99"/>
      <c r="F1522" s="60" t="e">
        <f>VLOOKUP($E1522:$E$5004,'PLANO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VLOOKUP($C1522:$C$5004,$C$27:$D$5004,2,0)</f>
        <v>#N/A</v>
      </c>
      <c r="E1523" s="99"/>
      <c r="F1523" s="60" t="e">
        <f>VLOOKUP($E1523:$E$5004,'PLANO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VLOOKUP($C1523:$C$5004,$C$27:$D$5004,2,0)</f>
        <v>#N/A</v>
      </c>
      <c r="E1524" s="99"/>
      <c r="F1524" s="60" t="e">
        <f>VLOOKUP($E1524:$E$5004,'PLANO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VLOOKUP($C1524:$C$5004,$C$27:$D$5004,2,0)</f>
        <v>#N/A</v>
      </c>
      <c r="E1525" s="99"/>
      <c r="F1525" s="60" t="e">
        <f>VLOOKUP($E1525:$E$5004,'PLANO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VLOOKUP($C1525:$C$5004,$C$27:$D$5004,2,0)</f>
        <v>#N/A</v>
      </c>
      <c r="E1526" s="99"/>
      <c r="F1526" s="60" t="e">
        <f>VLOOKUP($E1526:$E$5004,'PLANO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VLOOKUP($C1526:$C$5004,$C$27:$D$5004,2,0)</f>
        <v>#N/A</v>
      </c>
      <c r="E1527" s="99"/>
      <c r="F1527" s="60" t="e">
        <f>VLOOKUP($E1527:$E$5004,'PLANO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VLOOKUP($C1527:$C$5004,$C$27:$D$5004,2,0)</f>
        <v>#N/A</v>
      </c>
      <c r="E1528" s="99"/>
      <c r="F1528" s="60" t="e">
        <f>VLOOKUP($E1528:$E$5004,'PLANO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VLOOKUP($C1528:$C$5004,$C$27:$D$5004,2,0)</f>
        <v>#N/A</v>
      </c>
      <c r="E1529" s="99"/>
      <c r="F1529" s="60" t="e">
        <f>VLOOKUP($E1529:$E$5004,'PLANO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VLOOKUP($C1529:$C$5004,$C$27:$D$5004,2,0)</f>
        <v>#N/A</v>
      </c>
      <c r="E1530" s="99"/>
      <c r="F1530" s="60" t="e">
        <f>VLOOKUP($E1530:$E$5004,'PLANO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VLOOKUP($C1530:$C$5004,$C$27:$D$5004,2,0)</f>
        <v>#N/A</v>
      </c>
      <c r="E1531" s="99"/>
      <c r="F1531" s="60" t="e">
        <f>VLOOKUP($E1531:$E$5004,'PLANO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VLOOKUP($C1531:$C$5004,$C$27:$D$5004,2,0)</f>
        <v>#N/A</v>
      </c>
      <c r="E1532" s="99"/>
      <c r="F1532" s="60" t="e">
        <f>VLOOKUP($E1532:$E$5004,'PLANO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VLOOKUP($C1532:$C$5004,$C$27:$D$5004,2,0)</f>
        <v>#N/A</v>
      </c>
      <c r="E1533" s="99"/>
      <c r="F1533" s="60" t="e">
        <f>VLOOKUP($E1533:$E$5004,'PLANO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VLOOKUP($C1533:$C$5004,$C$27:$D$5004,2,0)</f>
        <v>#N/A</v>
      </c>
      <c r="E1534" s="99"/>
      <c r="F1534" s="60" t="e">
        <f>VLOOKUP($E1534:$E$5004,'PLANO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VLOOKUP($C1534:$C$5004,$C$27:$D$5004,2,0)</f>
        <v>#N/A</v>
      </c>
      <c r="E1535" s="99"/>
      <c r="F1535" s="60" t="e">
        <f>VLOOKUP($E1535:$E$5004,'PLANO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VLOOKUP($C1535:$C$5004,$C$27:$D$5004,2,0)</f>
        <v>#N/A</v>
      </c>
      <c r="E1536" s="99"/>
      <c r="F1536" s="60" t="e">
        <f>VLOOKUP($E1536:$E$5004,'PLANO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VLOOKUP($C1536:$C$5004,$C$27:$D$5004,2,0)</f>
        <v>#N/A</v>
      </c>
      <c r="E1537" s="99"/>
      <c r="F1537" s="60" t="e">
        <f>VLOOKUP($E1537:$E$5004,'PLANO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VLOOKUP($C1537:$C$5004,$C$27:$D$5004,2,0)</f>
        <v>#N/A</v>
      </c>
      <c r="E1538" s="99"/>
      <c r="F1538" s="60" t="e">
        <f>VLOOKUP($E1538:$E$5004,'PLANO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VLOOKUP($C1538:$C$5004,$C$27:$D$5004,2,0)</f>
        <v>#N/A</v>
      </c>
      <c r="E1539" s="99"/>
      <c r="F1539" s="60" t="e">
        <f>VLOOKUP($E1539:$E$5004,'PLANO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VLOOKUP($C1539:$C$5004,$C$27:$D$5004,2,0)</f>
        <v>#N/A</v>
      </c>
      <c r="E1540" s="99"/>
      <c r="F1540" s="60" t="e">
        <f>VLOOKUP($E1540:$E$5004,'PLANO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VLOOKUP($C1540:$C$5004,$C$27:$D$5004,2,0)</f>
        <v>#N/A</v>
      </c>
      <c r="E1541" s="99"/>
      <c r="F1541" s="60" t="e">
        <f>VLOOKUP($E1541:$E$5004,'PLANO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VLOOKUP($C1541:$C$5004,$C$27:$D$5004,2,0)</f>
        <v>#N/A</v>
      </c>
      <c r="E1542" s="99"/>
      <c r="F1542" s="60" t="e">
        <f>VLOOKUP($E1542:$E$5004,'PLANO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VLOOKUP($C1542:$C$5004,$C$27:$D$5004,2,0)</f>
        <v>#N/A</v>
      </c>
      <c r="E1543" s="99"/>
      <c r="F1543" s="60" t="e">
        <f>VLOOKUP($E1543:$E$5004,'PLANO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VLOOKUP($C1543:$C$5004,$C$27:$D$5004,2,0)</f>
        <v>#N/A</v>
      </c>
      <c r="E1544" s="99"/>
      <c r="F1544" s="60" t="e">
        <f>VLOOKUP($E1544:$E$5004,'PLANO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VLOOKUP($C1544:$C$5004,$C$27:$D$5004,2,0)</f>
        <v>#N/A</v>
      </c>
      <c r="E1545" s="99"/>
      <c r="F1545" s="60" t="e">
        <f>VLOOKUP($E1545:$E$5004,'PLANO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VLOOKUP($C1545:$C$5004,$C$27:$D$5004,2,0)</f>
        <v>#N/A</v>
      </c>
      <c r="E1546" s="99"/>
      <c r="F1546" s="60" t="e">
        <f>VLOOKUP($E1546:$E$5004,'PLANO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VLOOKUP($C1546:$C$5004,$C$27:$D$5004,2,0)</f>
        <v>#N/A</v>
      </c>
      <c r="E1547" s="99"/>
      <c r="F1547" s="60" t="e">
        <f>VLOOKUP($E1547:$E$5004,'PLANO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VLOOKUP($C1547:$C$5004,$C$27:$D$5004,2,0)</f>
        <v>#N/A</v>
      </c>
      <c r="E1548" s="99"/>
      <c r="F1548" s="60" t="e">
        <f>VLOOKUP($E1548:$E$5004,'PLANO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VLOOKUP($C1548:$C$5004,$C$27:$D$5004,2,0)</f>
        <v>#N/A</v>
      </c>
      <c r="E1549" s="99"/>
      <c r="F1549" s="60" t="e">
        <f>VLOOKUP($E1549:$E$5004,'PLANO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VLOOKUP($C1549:$C$5004,$C$27:$D$5004,2,0)</f>
        <v>#N/A</v>
      </c>
      <c r="E1550" s="99"/>
      <c r="F1550" s="60" t="e">
        <f>VLOOKUP($E1550:$E$5004,'PLANO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VLOOKUP($C1550:$C$5004,$C$27:$D$5004,2,0)</f>
        <v>#N/A</v>
      </c>
      <c r="E1551" s="99"/>
      <c r="F1551" s="60" t="e">
        <f>VLOOKUP($E1551:$E$5004,'PLANO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VLOOKUP($C1551:$C$5004,$C$27:$D$5004,2,0)</f>
        <v>#N/A</v>
      </c>
      <c r="E1552" s="99"/>
      <c r="F1552" s="60" t="e">
        <f>VLOOKUP($E1552:$E$5004,'PLANO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VLOOKUP($C1552:$C$5004,$C$27:$D$5004,2,0)</f>
        <v>#N/A</v>
      </c>
      <c r="E1553" s="99"/>
      <c r="F1553" s="60" t="e">
        <f>VLOOKUP($E1553:$E$5004,'PLANO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VLOOKUP($C1553:$C$5004,$C$27:$D$5004,2,0)</f>
        <v>#N/A</v>
      </c>
      <c r="E1554" s="99"/>
      <c r="F1554" s="60" t="e">
        <f>VLOOKUP($E1554:$E$5004,'PLANO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VLOOKUP($C1554:$C$5004,$C$27:$D$5004,2,0)</f>
        <v>#N/A</v>
      </c>
      <c r="E1555" s="99"/>
      <c r="F1555" s="60" t="e">
        <f>VLOOKUP($E1555:$E$5004,'PLANO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VLOOKUP($C1555:$C$5004,$C$27:$D$5004,2,0)</f>
        <v>#N/A</v>
      </c>
      <c r="E1556" s="99"/>
      <c r="F1556" s="60" t="e">
        <f>VLOOKUP($E1556:$E$5004,'PLANO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VLOOKUP($C1556:$C$5004,$C$27:$D$5004,2,0)</f>
        <v>#N/A</v>
      </c>
      <c r="E1557" s="99"/>
      <c r="F1557" s="60" t="e">
        <f>VLOOKUP($E1557:$E$5004,'PLANO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VLOOKUP($C1557:$C$5004,$C$27:$D$5004,2,0)</f>
        <v>#N/A</v>
      </c>
      <c r="E1558" s="99"/>
      <c r="F1558" s="60" t="e">
        <f>VLOOKUP($E1558:$E$5004,'PLANO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VLOOKUP($C1558:$C$5004,$C$27:$D$5004,2,0)</f>
        <v>#N/A</v>
      </c>
      <c r="E1559" s="99"/>
      <c r="F1559" s="60" t="e">
        <f>VLOOKUP($E1559:$E$5004,'PLANO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VLOOKUP($C1559:$C$5004,$C$27:$D$5004,2,0)</f>
        <v>#N/A</v>
      </c>
      <c r="E1560" s="99"/>
      <c r="F1560" s="60" t="e">
        <f>VLOOKUP($E1560:$E$5004,'PLANO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VLOOKUP($C1560:$C$5004,$C$27:$D$5004,2,0)</f>
        <v>#N/A</v>
      </c>
      <c r="E1561" s="99"/>
      <c r="F1561" s="60" t="e">
        <f>VLOOKUP($E1561:$E$5004,'PLANO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VLOOKUP($C1561:$C$5004,$C$27:$D$5004,2,0)</f>
        <v>#N/A</v>
      </c>
      <c r="E1562" s="99"/>
      <c r="F1562" s="60" t="e">
        <f>VLOOKUP($E1562:$E$5004,'PLANO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VLOOKUP($C1562:$C$5004,$C$27:$D$5004,2,0)</f>
        <v>#N/A</v>
      </c>
      <c r="E1563" s="99"/>
      <c r="F1563" s="60" t="e">
        <f>VLOOKUP($E1563:$E$5004,'PLANO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VLOOKUP($C1563:$C$5004,$C$27:$D$5004,2,0)</f>
        <v>#N/A</v>
      </c>
      <c r="E1564" s="99"/>
      <c r="F1564" s="60" t="e">
        <f>VLOOKUP($E1564:$E$5004,'PLANO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VLOOKUP($C1564:$C$5004,$C$27:$D$5004,2,0)</f>
        <v>#N/A</v>
      </c>
      <c r="E1565" s="99"/>
      <c r="F1565" s="60" t="e">
        <f>VLOOKUP($E1565:$E$5004,'PLANO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VLOOKUP($C1565:$C$5004,$C$27:$D$5004,2,0)</f>
        <v>#N/A</v>
      </c>
      <c r="E1566" s="99"/>
      <c r="F1566" s="60" t="e">
        <f>VLOOKUP($E1566:$E$5004,'PLANO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VLOOKUP($C1566:$C$5004,$C$27:$D$5004,2,0)</f>
        <v>#N/A</v>
      </c>
      <c r="E1567" s="99"/>
      <c r="F1567" s="60" t="e">
        <f>VLOOKUP($E1567:$E$5004,'PLANO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VLOOKUP($C1567:$C$5004,$C$27:$D$5004,2,0)</f>
        <v>#N/A</v>
      </c>
      <c r="E1568" s="99"/>
      <c r="F1568" s="60" t="e">
        <f>VLOOKUP($E1568:$E$5004,'PLANO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VLOOKUP($C1568:$C$5004,$C$27:$D$5004,2,0)</f>
        <v>#N/A</v>
      </c>
      <c r="E1569" s="99"/>
      <c r="F1569" s="60" t="e">
        <f>VLOOKUP($E1569:$E$5004,'PLANO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VLOOKUP($C1569:$C$5004,$C$27:$D$5004,2,0)</f>
        <v>#N/A</v>
      </c>
      <c r="E1570" s="99"/>
      <c r="F1570" s="60" t="e">
        <f>VLOOKUP($E1570:$E$5004,'PLANO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VLOOKUP($C1570:$C$5004,$C$27:$D$5004,2,0)</f>
        <v>#N/A</v>
      </c>
      <c r="E1571" s="99"/>
      <c r="F1571" s="60" t="e">
        <f>VLOOKUP($E1571:$E$5004,'PLANO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VLOOKUP($C1571:$C$5004,$C$27:$D$5004,2,0)</f>
        <v>#N/A</v>
      </c>
      <c r="E1572" s="99"/>
      <c r="F1572" s="60" t="e">
        <f>VLOOKUP($E1572:$E$5004,'PLANO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VLOOKUP($C1572:$C$5004,$C$27:$D$5004,2,0)</f>
        <v>#N/A</v>
      </c>
      <c r="E1573" s="99"/>
      <c r="F1573" s="60" t="e">
        <f>VLOOKUP($E1573:$E$5004,'PLANO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VLOOKUP($C1573:$C$5004,$C$27:$D$5004,2,0)</f>
        <v>#N/A</v>
      </c>
      <c r="E1574" s="99"/>
      <c r="F1574" s="60" t="e">
        <f>VLOOKUP($E1574:$E$5004,'PLANO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VLOOKUP($C1574:$C$5004,$C$27:$D$5004,2,0)</f>
        <v>#N/A</v>
      </c>
      <c r="E1575" s="99"/>
      <c r="F1575" s="60" t="e">
        <f>VLOOKUP($E1575:$E$5004,'PLANO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VLOOKUP($C1575:$C$5004,$C$27:$D$5004,2,0)</f>
        <v>#N/A</v>
      </c>
      <c r="E1576" s="99"/>
      <c r="F1576" s="60" t="e">
        <f>VLOOKUP($E1576:$E$5004,'PLANO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VLOOKUP($C1576:$C$5004,$C$27:$D$5004,2,0)</f>
        <v>#N/A</v>
      </c>
      <c r="E1577" s="99"/>
      <c r="F1577" s="60" t="e">
        <f>VLOOKUP($E1577:$E$5004,'PLANO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VLOOKUP($C1577:$C$5004,$C$27:$D$5004,2,0)</f>
        <v>#N/A</v>
      </c>
      <c r="E1578" s="99"/>
      <c r="F1578" s="60" t="e">
        <f>VLOOKUP($E1578:$E$5004,'PLANO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VLOOKUP($C1578:$C$5004,$C$27:$D$5004,2,0)</f>
        <v>#N/A</v>
      </c>
      <c r="E1579" s="99"/>
      <c r="F1579" s="60" t="e">
        <f>VLOOKUP($E1579:$E$5004,'PLANO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VLOOKUP($C1579:$C$5004,$C$27:$D$5004,2,0)</f>
        <v>#N/A</v>
      </c>
      <c r="E1580" s="99"/>
      <c r="F1580" s="60" t="e">
        <f>VLOOKUP($E1580:$E$5004,'PLANO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VLOOKUP($C1580:$C$5004,$C$27:$D$5004,2,0)</f>
        <v>#N/A</v>
      </c>
      <c r="E1581" s="99"/>
      <c r="F1581" s="60" t="e">
        <f>VLOOKUP($E1581:$E$5004,'PLANO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VLOOKUP($C1581:$C$5004,$C$27:$D$5004,2,0)</f>
        <v>#N/A</v>
      </c>
      <c r="E1582" s="99"/>
      <c r="F1582" s="60" t="e">
        <f>VLOOKUP($E1582:$E$5004,'PLANO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VLOOKUP($C1582:$C$5004,$C$27:$D$5004,2,0)</f>
        <v>#N/A</v>
      </c>
      <c r="E1583" s="99"/>
      <c r="F1583" s="60" t="e">
        <f>VLOOKUP($E1583:$E$5004,'PLANO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VLOOKUP($C1583:$C$5004,$C$27:$D$5004,2,0)</f>
        <v>#N/A</v>
      </c>
      <c r="E1584" s="99"/>
      <c r="F1584" s="60" t="e">
        <f>VLOOKUP($E1584:$E$5004,'PLANO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VLOOKUP($C1584:$C$5004,$C$27:$D$5004,2,0)</f>
        <v>#N/A</v>
      </c>
      <c r="E1585" s="99"/>
      <c r="F1585" s="60" t="e">
        <f>VLOOKUP($E1585:$E$5004,'PLANO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VLOOKUP($C1585:$C$5004,$C$27:$D$5004,2,0)</f>
        <v>#N/A</v>
      </c>
      <c r="E1586" s="99"/>
      <c r="F1586" s="60" t="e">
        <f>VLOOKUP($E1586:$E$5004,'PLANO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VLOOKUP($C1586:$C$5004,$C$27:$D$5004,2,0)</f>
        <v>#N/A</v>
      </c>
      <c r="E1587" s="99"/>
      <c r="F1587" s="60" t="e">
        <f>VLOOKUP($E1587:$E$5004,'PLANO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VLOOKUP($C1587:$C$5004,$C$27:$D$5004,2,0)</f>
        <v>#N/A</v>
      </c>
      <c r="E1588" s="99"/>
      <c r="F1588" s="60" t="e">
        <f>VLOOKUP($E1588:$E$5004,'PLANO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VLOOKUP($C1588:$C$5004,$C$27:$D$5004,2,0)</f>
        <v>#N/A</v>
      </c>
      <c r="E1589" s="99"/>
      <c r="F1589" s="60" t="e">
        <f>VLOOKUP($E1589:$E$5004,'PLANO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VLOOKUP($C1589:$C$5004,$C$27:$D$5004,2,0)</f>
        <v>#N/A</v>
      </c>
      <c r="E1590" s="99"/>
      <c r="F1590" s="60" t="e">
        <f>VLOOKUP($E1590:$E$5004,'PLANO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VLOOKUP($C1590:$C$5004,$C$27:$D$5004,2,0)</f>
        <v>#N/A</v>
      </c>
      <c r="E1591" s="99"/>
      <c r="F1591" s="60" t="e">
        <f>VLOOKUP($E1591:$E$5004,'PLANO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VLOOKUP($C1591:$C$5004,$C$27:$D$5004,2,0)</f>
        <v>#N/A</v>
      </c>
      <c r="E1592" s="99"/>
      <c r="F1592" s="60" t="e">
        <f>VLOOKUP($E1592:$E$5004,'PLANO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VLOOKUP($C1592:$C$5004,$C$27:$D$5004,2,0)</f>
        <v>#N/A</v>
      </c>
      <c r="E1593" s="99"/>
      <c r="F1593" s="60" t="e">
        <f>VLOOKUP($E1593:$E$5004,'PLANO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VLOOKUP($C1593:$C$5004,$C$27:$D$5004,2,0)</f>
        <v>#N/A</v>
      </c>
      <c r="E1594" s="99"/>
      <c r="F1594" s="60" t="e">
        <f>VLOOKUP($E1594:$E$5004,'PLANO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VLOOKUP($C1594:$C$5004,$C$27:$D$5004,2,0)</f>
        <v>#N/A</v>
      </c>
      <c r="E1595" s="99"/>
      <c r="F1595" s="60" t="e">
        <f>VLOOKUP($E1595:$E$5004,'PLANO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VLOOKUP($C1595:$C$5004,$C$27:$D$5004,2,0)</f>
        <v>#N/A</v>
      </c>
      <c r="E1596" s="99"/>
      <c r="F1596" s="60" t="e">
        <f>VLOOKUP($E1596:$E$5004,'PLANO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VLOOKUP($C1596:$C$5004,$C$27:$D$5004,2,0)</f>
        <v>#N/A</v>
      </c>
      <c r="E1597" s="99"/>
      <c r="F1597" s="60" t="e">
        <f>VLOOKUP($E1597:$E$5004,'PLANO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VLOOKUP($C1597:$C$5004,$C$27:$D$5004,2,0)</f>
        <v>#N/A</v>
      </c>
      <c r="E1598" s="99"/>
      <c r="F1598" s="60" t="e">
        <f>VLOOKUP($E1598:$E$5004,'PLANO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VLOOKUP($C1598:$C$5004,$C$27:$D$5004,2,0)</f>
        <v>#N/A</v>
      </c>
      <c r="E1599" s="99"/>
      <c r="F1599" s="60" t="e">
        <f>VLOOKUP($E1599:$E$5004,'PLANO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VLOOKUP($C1599:$C$5004,$C$27:$D$5004,2,0)</f>
        <v>#N/A</v>
      </c>
      <c r="E1600" s="99"/>
      <c r="F1600" s="60" t="e">
        <f>VLOOKUP($E1600:$E$5004,'PLANO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VLOOKUP($C1600:$C$5004,$C$27:$D$5004,2,0)</f>
        <v>#N/A</v>
      </c>
      <c r="E1601" s="99"/>
      <c r="F1601" s="60" t="e">
        <f>VLOOKUP($E1601:$E$5004,'PLANO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VLOOKUP($C1601:$C$5004,$C$27:$D$5004,2,0)</f>
        <v>#N/A</v>
      </c>
      <c r="E1602" s="99"/>
      <c r="F1602" s="60" t="e">
        <f>VLOOKUP($E1602:$E$5004,'PLANO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VLOOKUP($C1602:$C$5004,$C$27:$D$5004,2,0)</f>
        <v>#N/A</v>
      </c>
      <c r="E1603" s="99"/>
      <c r="F1603" s="60" t="e">
        <f>VLOOKUP($E1603:$E$5004,'PLANO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VLOOKUP($C1603:$C$5004,$C$27:$D$5004,2,0)</f>
        <v>#N/A</v>
      </c>
      <c r="E1604" s="99"/>
      <c r="F1604" s="60" t="e">
        <f>VLOOKUP($E1604:$E$5004,'PLANO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VLOOKUP($C1604:$C$5004,$C$27:$D$5004,2,0)</f>
        <v>#N/A</v>
      </c>
      <c r="E1605" s="99"/>
      <c r="F1605" s="60" t="e">
        <f>VLOOKUP($E1605:$E$5004,'PLANO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VLOOKUP($C1605:$C$5004,$C$27:$D$5004,2,0)</f>
        <v>#N/A</v>
      </c>
      <c r="E1606" s="99"/>
      <c r="F1606" s="60" t="e">
        <f>VLOOKUP($E1606:$E$5004,'PLANO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VLOOKUP($C1606:$C$5004,$C$27:$D$5004,2,0)</f>
        <v>#N/A</v>
      </c>
      <c r="E1607" s="99"/>
      <c r="F1607" s="60" t="e">
        <f>VLOOKUP($E1607:$E$5004,'PLANO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VLOOKUP($C1607:$C$5004,$C$27:$D$5004,2,0)</f>
        <v>#N/A</v>
      </c>
      <c r="E1608" s="99"/>
      <c r="F1608" s="60" t="e">
        <f>VLOOKUP($E1608:$E$5004,'PLANO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VLOOKUP($C1608:$C$5004,$C$27:$D$5004,2,0)</f>
        <v>#N/A</v>
      </c>
      <c r="E1609" s="99"/>
      <c r="F1609" s="60" t="e">
        <f>VLOOKUP($E1609:$E$5004,'PLANO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VLOOKUP($C1609:$C$5004,$C$27:$D$5004,2,0)</f>
        <v>#N/A</v>
      </c>
      <c r="E1610" s="99"/>
      <c r="F1610" s="60" t="e">
        <f>VLOOKUP($E1610:$E$5004,'PLANO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VLOOKUP($C1610:$C$5004,$C$27:$D$5004,2,0)</f>
        <v>#N/A</v>
      </c>
      <c r="E1611" s="99"/>
      <c r="F1611" s="60" t="e">
        <f>VLOOKUP($E1611:$E$5004,'PLANO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VLOOKUP($C1611:$C$5004,$C$27:$D$5004,2,0)</f>
        <v>#N/A</v>
      </c>
      <c r="E1612" s="99"/>
      <c r="F1612" s="60" t="e">
        <f>VLOOKUP($E1612:$E$5004,'PLANO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VLOOKUP($C1612:$C$5004,$C$27:$D$5004,2,0)</f>
        <v>#N/A</v>
      </c>
      <c r="E1613" s="99"/>
      <c r="F1613" s="60" t="e">
        <f>VLOOKUP($E1613:$E$5004,'PLANO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VLOOKUP($C1613:$C$5004,$C$27:$D$5004,2,0)</f>
        <v>#N/A</v>
      </c>
      <c r="E1614" s="99"/>
      <c r="F1614" s="60" t="e">
        <f>VLOOKUP($E1614:$E$5004,'PLANO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VLOOKUP($C1614:$C$5004,$C$27:$D$5004,2,0)</f>
        <v>#N/A</v>
      </c>
      <c r="E1615" s="99"/>
      <c r="F1615" s="60" t="e">
        <f>VLOOKUP($E1615:$E$5004,'PLANO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VLOOKUP($C1615:$C$5004,$C$27:$D$5004,2,0)</f>
        <v>#N/A</v>
      </c>
      <c r="E1616" s="99"/>
      <c r="F1616" s="60" t="e">
        <f>VLOOKUP($E1616:$E$5004,'PLANO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VLOOKUP($C1616:$C$5004,$C$27:$D$5004,2,0)</f>
        <v>#N/A</v>
      </c>
      <c r="E1617" s="99"/>
      <c r="F1617" s="60" t="e">
        <f>VLOOKUP($E1617:$E$5004,'PLANO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VLOOKUP($C1617:$C$5004,$C$27:$D$5004,2,0)</f>
        <v>#N/A</v>
      </c>
      <c r="E1618" s="99"/>
      <c r="F1618" s="60" t="e">
        <f>VLOOKUP($E1618:$E$5004,'PLANO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VLOOKUP($C1618:$C$5004,$C$27:$D$5004,2,0)</f>
        <v>#N/A</v>
      </c>
      <c r="E1619" s="99"/>
      <c r="F1619" s="60" t="e">
        <f>VLOOKUP($E1619:$E$5004,'PLANO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VLOOKUP($C1619:$C$5004,$C$27:$D$5004,2,0)</f>
        <v>#N/A</v>
      </c>
      <c r="E1620" s="99"/>
      <c r="F1620" s="60" t="e">
        <f>VLOOKUP($E1620:$E$5004,'PLANO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VLOOKUP($C1620:$C$5004,$C$27:$D$5004,2,0)</f>
        <v>#N/A</v>
      </c>
      <c r="E1621" s="99"/>
      <c r="F1621" s="60" t="e">
        <f>VLOOKUP($E1621:$E$5004,'PLANO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VLOOKUP($C1621:$C$5004,$C$27:$D$5004,2,0)</f>
        <v>#N/A</v>
      </c>
      <c r="E1622" s="99"/>
      <c r="F1622" s="60" t="e">
        <f>VLOOKUP($E1622:$E$5004,'PLANO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VLOOKUP($C1622:$C$5004,$C$27:$D$5004,2,0)</f>
        <v>#N/A</v>
      </c>
      <c r="E1623" s="99"/>
      <c r="F1623" s="60" t="e">
        <f>VLOOKUP($E1623:$E$5004,'PLANO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VLOOKUP($C1623:$C$5004,$C$27:$D$5004,2,0)</f>
        <v>#N/A</v>
      </c>
      <c r="E1624" s="99"/>
      <c r="F1624" s="60" t="e">
        <f>VLOOKUP($E1624:$E$5004,'PLANO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VLOOKUP($C1624:$C$5004,$C$27:$D$5004,2,0)</f>
        <v>#N/A</v>
      </c>
      <c r="E1625" s="99"/>
      <c r="F1625" s="60" t="e">
        <f>VLOOKUP($E1625:$E$5004,'PLANO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VLOOKUP($C1625:$C$5004,$C$27:$D$5004,2,0)</f>
        <v>#N/A</v>
      </c>
      <c r="E1626" s="99"/>
      <c r="F1626" s="60" t="e">
        <f>VLOOKUP($E1626:$E$5004,'PLANO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VLOOKUP($C1626:$C$5004,$C$27:$D$5004,2,0)</f>
        <v>#N/A</v>
      </c>
      <c r="E1627" s="99"/>
      <c r="F1627" s="60" t="e">
        <f>VLOOKUP($E1627:$E$5004,'PLANO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VLOOKUP($C1627:$C$5004,$C$27:$D$5004,2,0)</f>
        <v>#N/A</v>
      </c>
      <c r="E1628" s="99"/>
      <c r="F1628" s="60" t="e">
        <f>VLOOKUP($E1628:$E$5004,'PLANO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VLOOKUP($C1628:$C$5004,$C$27:$D$5004,2,0)</f>
        <v>#N/A</v>
      </c>
      <c r="E1629" s="99"/>
      <c r="F1629" s="60" t="e">
        <f>VLOOKUP($E1629:$E$5004,'PLANO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VLOOKUP($C1629:$C$5004,$C$27:$D$5004,2,0)</f>
        <v>#N/A</v>
      </c>
      <c r="E1630" s="99"/>
      <c r="F1630" s="60" t="e">
        <f>VLOOKUP($E1630:$E$5004,'PLANO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VLOOKUP($C1630:$C$5004,$C$27:$D$5004,2,0)</f>
        <v>#N/A</v>
      </c>
      <c r="E1631" s="99"/>
      <c r="F1631" s="60" t="e">
        <f>VLOOKUP($E1631:$E$5004,'PLANO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VLOOKUP($C1631:$C$5004,$C$27:$D$5004,2,0)</f>
        <v>#N/A</v>
      </c>
      <c r="E1632" s="99"/>
      <c r="F1632" s="60" t="e">
        <f>VLOOKUP($E1632:$E$5004,'PLANO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VLOOKUP($C1632:$C$5004,$C$27:$D$5004,2,0)</f>
        <v>#N/A</v>
      </c>
      <c r="E1633" s="99"/>
      <c r="F1633" s="60" t="e">
        <f>VLOOKUP($E1633:$E$5004,'PLANO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VLOOKUP($C1633:$C$5004,$C$27:$D$5004,2,0)</f>
        <v>#N/A</v>
      </c>
      <c r="E1634" s="99"/>
      <c r="F1634" s="60" t="e">
        <f>VLOOKUP($E1634:$E$5004,'PLANO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VLOOKUP($C1634:$C$5004,$C$27:$D$5004,2,0)</f>
        <v>#N/A</v>
      </c>
      <c r="E1635" s="99"/>
      <c r="F1635" s="60" t="e">
        <f>VLOOKUP($E1635:$E$5004,'PLANO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VLOOKUP($C1635:$C$5004,$C$27:$D$5004,2,0)</f>
        <v>#N/A</v>
      </c>
      <c r="E1636" s="99"/>
      <c r="F1636" s="60" t="e">
        <f>VLOOKUP($E1636:$E$5004,'PLANO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VLOOKUP($C1636:$C$5004,$C$27:$D$5004,2,0)</f>
        <v>#N/A</v>
      </c>
      <c r="E1637" s="99"/>
      <c r="F1637" s="60" t="e">
        <f>VLOOKUP($E1637:$E$5004,'PLANO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VLOOKUP($C1637:$C$5004,$C$27:$D$5004,2,0)</f>
        <v>#N/A</v>
      </c>
      <c r="E1638" s="99"/>
      <c r="F1638" s="60" t="e">
        <f>VLOOKUP($E1638:$E$5004,'PLANO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VLOOKUP($C1638:$C$5004,$C$27:$D$5004,2,0)</f>
        <v>#N/A</v>
      </c>
      <c r="E1639" s="99"/>
      <c r="F1639" s="60" t="e">
        <f>VLOOKUP($E1639:$E$5004,'PLANO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VLOOKUP($C1639:$C$5004,$C$27:$D$5004,2,0)</f>
        <v>#N/A</v>
      </c>
      <c r="E1640" s="99"/>
      <c r="F1640" s="60" t="e">
        <f>VLOOKUP($E1640:$E$5004,'PLANO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VLOOKUP($C1640:$C$5004,$C$27:$D$5004,2,0)</f>
        <v>#N/A</v>
      </c>
      <c r="E1641" s="99"/>
      <c r="F1641" s="60" t="e">
        <f>VLOOKUP($E1641:$E$5004,'PLANO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VLOOKUP($C1641:$C$5004,$C$27:$D$5004,2,0)</f>
        <v>#N/A</v>
      </c>
      <c r="E1642" s="99"/>
      <c r="F1642" s="60" t="e">
        <f>VLOOKUP($E1642:$E$5004,'PLANO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VLOOKUP($C1642:$C$5004,$C$27:$D$5004,2,0)</f>
        <v>#N/A</v>
      </c>
      <c r="E1643" s="99"/>
      <c r="F1643" s="60" t="e">
        <f>VLOOKUP($E1643:$E$5004,'PLANO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VLOOKUP($C1643:$C$5004,$C$27:$D$5004,2,0)</f>
        <v>#N/A</v>
      </c>
      <c r="E1644" s="99"/>
      <c r="F1644" s="60" t="e">
        <f>VLOOKUP($E1644:$E$5004,'PLANO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VLOOKUP($C1644:$C$5004,$C$27:$D$5004,2,0)</f>
        <v>#N/A</v>
      </c>
      <c r="E1645" s="99"/>
      <c r="F1645" s="60" t="e">
        <f>VLOOKUP($E1645:$E$5004,'PLANO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VLOOKUP($C1645:$C$5004,$C$27:$D$5004,2,0)</f>
        <v>#N/A</v>
      </c>
      <c r="E1646" s="99"/>
      <c r="F1646" s="60" t="e">
        <f>VLOOKUP($E1646:$E$5004,'PLANO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VLOOKUP($C1646:$C$5004,$C$27:$D$5004,2,0)</f>
        <v>#N/A</v>
      </c>
      <c r="E1647" s="99"/>
      <c r="F1647" s="60" t="e">
        <f>VLOOKUP($E1647:$E$5004,'PLANO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VLOOKUP($C1647:$C$5004,$C$27:$D$5004,2,0)</f>
        <v>#N/A</v>
      </c>
      <c r="E1648" s="99"/>
      <c r="F1648" s="60" t="e">
        <f>VLOOKUP($E1648:$E$5004,'PLANO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VLOOKUP($C1648:$C$5004,$C$27:$D$5004,2,0)</f>
        <v>#N/A</v>
      </c>
      <c r="E1649" s="99"/>
      <c r="F1649" s="60" t="e">
        <f>VLOOKUP($E1649:$E$5004,'PLANO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VLOOKUP($C1649:$C$5004,$C$27:$D$5004,2,0)</f>
        <v>#N/A</v>
      </c>
      <c r="E1650" s="99"/>
      <c r="F1650" s="60" t="e">
        <f>VLOOKUP($E1650:$E$5004,'PLANO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VLOOKUP($C1650:$C$5004,$C$27:$D$5004,2,0)</f>
        <v>#N/A</v>
      </c>
      <c r="E1651" s="99"/>
      <c r="F1651" s="60" t="e">
        <f>VLOOKUP($E1651:$E$5004,'PLANO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VLOOKUP($C1651:$C$5004,$C$27:$D$5004,2,0)</f>
        <v>#N/A</v>
      </c>
      <c r="E1652" s="99"/>
      <c r="F1652" s="60" t="e">
        <f>VLOOKUP($E1652:$E$5004,'PLANO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VLOOKUP($C1652:$C$5004,$C$27:$D$5004,2,0)</f>
        <v>#N/A</v>
      </c>
      <c r="E1653" s="99"/>
      <c r="F1653" s="60" t="e">
        <f>VLOOKUP($E1653:$E$5004,'PLANO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VLOOKUP($C1653:$C$5004,$C$27:$D$5004,2,0)</f>
        <v>#N/A</v>
      </c>
      <c r="E1654" s="99"/>
      <c r="F1654" s="60" t="e">
        <f>VLOOKUP($E1654:$E$5004,'PLANO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VLOOKUP($C1654:$C$5004,$C$27:$D$5004,2,0)</f>
        <v>#N/A</v>
      </c>
      <c r="E1655" s="99"/>
      <c r="F1655" s="60" t="e">
        <f>VLOOKUP($E1655:$E$5004,'PLANO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VLOOKUP($C1655:$C$5004,$C$27:$D$5004,2,0)</f>
        <v>#N/A</v>
      </c>
      <c r="E1656" s="99"/>
      <c r="F1656" s="60" t="e">
        <f>VLOOKUP($E1656:$E$5004,'PLANO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VLOOKUP($C1656:$C$5004,$C$27:$D$5004,2,0)</f>
        <v>#N/A</v>
      </c>
      <c r="E1657" s="99"/>
      <c r="F1657" s="60" t="e">
        <f>VLOOKUP($E1657:$E$5004,'PLANO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VLOOKUP($C1657:$C$5004,$C$27:$D$5004,2,0)</f>
        <v>#N/A</v>
      </c>
      <c r="E1658" s="99"/>
      <c r="F1658" s="60" t="e">
        <f>VLOOKUP($E1658:$E$5004,'PLANO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VLOOKUP($C1658:$C$5004,$C$27:$D$5004,2,0)</f>
        <v>#N/A</v>
      </c>
      <c r="E1659" s="99"/>
      <c r="F1659" s="60" t="e">
        <f>VLOOKUP($E1659:$E$5004,'PLANO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VLOOKUP($C1659:$C$5004,$C$27:$D$5004,2,0)</f>
        <v>#N/A</v>
      </c>
      <c r="E1660" s="99"/>
      <c r="F1660" s="60" t="e">
        <f>VLOOKUP($E1660:$E$5004,'PLANO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VLOOKUP($C1660:$C$5004,$C$27:$D$5004,2,0)</f>
        <v>#N/A</v>
      </c>
      <c r="E1661" s="99"/>
      <c r="F1661" s="60" t="e">
        <f>VLOOKUP($E1661:$E$5004,'PLANO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VLOOKUP($C1661:$C$5004,$C$27:$D$5004,2,0)</f>
        <v>#N/A</v>
      </c>
      <c r="E1662" s="99"/>
      <c r="F1662" s="60" t="e">
        <f>VLOOKUP($E1662:$E$5004,'PLANO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VLOOKUP($C1662:$C$5004,$C$27:$D$5004,2,0)</f>
        <v>#N/A</v>
      </c>
      <c r="E1663" s="99"/>
      <c r="F1663" s="60" t="e">
        <f>VLOOKUP($E1663:$E$5004,'PLANO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VLOOKUP($C1663:$C$5004,$C$27:$D$5004,2,0)</f>
        <v>#N/A</v>
      </c>
      <c r="E1664" s="99"/>
      <c r="F1664" s="60" t="e">
        <f>VLOOKUP($E1664:$E$5004,'PLANO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VLOOKUP($C1664:$C$5004,$C$27:$D$5004,2,0)</f>
        <v>#N/A</v>
      </c>
      <c r="E1665" s="99"/>
      <c r="F1665" s="60" t="e">
        <f>VLOOKUP($E1665:$E$5004,'PLANO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VLOOKUP($C1665:$C$5004,$C$27:$D$5004,2,0)</f>
        <v>#N/A</v>
      </c>
      <c r="E1666" s="99"/>
      <c r="F1666" s="60" t="e">
        <f>VLOOKUP($E1666:$E$5004,'PLANO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VLOOKUP($C1666:$C$5004,$C$27:$D$5004,2,0)</f>
        <v>#N/A</v>
      </c>
      <c r="E1667" s="99"/>
      <c r="F1667" s="60" t="e">
        <f>VLOOKUP($E1667:$E$5004,'PLANO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VLOOKUP($C1667:$C$5004,$C$27:$D$5004,2,0)</f>
        <v>#N/A</v>
      </c>
      <c r="E1668" s="99"/>
      <c r="F1668" s="60" t="e">
        <f>VLOOKUP($E1668:$E$5004,'PLANO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VLOOKUP($C1668:$C$5004,$C$27:$D$5004,2,0)</f>
        <v>#N/A</v>
      </c>
      <c r="E1669" s="99"/>
      <c r="F1669" s="60" t="e">
        <f>VLOOKUP($E1669:$E$5004,'PLANO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VLOOKUP($C1669:$C$5004,$C$27:$D$5004,2,0)</f>
        <v>#N/A</v>
      </c>
      <c r="E1670" s="99"/>
      <c r="F1670" s="60" t="e">
        <f>VLOOKUP($E1670:$E$5004,'PLANO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VLOOKUP($C1670:$C$5004,$C$27:$D$5004,2,0)</f>
        <v>#N/A</v>
      </c>
      <c r="E1671" s="99"/>
      <c r="F1671" s="60" t="e">
        <f>VLOOKUP($E1671:$E$5004,'PLANO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VLOOKUP($C1671:$C$5004,$C$27:$D$5004,2,0)</f>
        <v>#N/A</v>
      </c>
      <c r="E1672" s="99"/>
      <c r="F1672" s="60" t="e">
        <f>VLOOKUP($E1672:$E$5004,'PLANO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VLOOKUP($C1672:$C$5004,$C$27:$D$5004,2,0)</f>
        <v>#N/A</v>
      </c>
      <c r="E1673" s="99"/>
      <c r="F1673" s="60" t="e">
        <f>VLOOKUP($E1673:$E$5004,'PLANO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VLOOKUP($C1673:$C$5004,$C$27:$D$5004,2,0)</f>
        <v>#N/A</v>
      </c>
      <c r="E1674" s="99"/>
      <c r="F1674" s="60" t="e">
        <f>VLOOKUP($E1674:$E$5004,'PLANO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VLOOKUP($C1674:$C$5004,$C$27:$D$5004,2,0)</f>
        <v>#N/A</v>
      </c>
      <c r="E1675" s="99"/>
      <c r="F1675" s="60" t="e">
        <f>VLOOKUP($E1675:$E$5004,'PLANO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VLOOKUP($C1675:$C$5004,$C$27:$D$5004,2,0)</f>
        <v>#N/A</v>
      </c>
      <c r="E1676" s="99"/>
      <c r="F1676" s="60" t="e">
        <f>VLOOKUP($E1676:$E$5004,'PLANO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VLOOKUP($C1676:$C$5004,$C$27:$D$5004,2,0)</f>
        <v>#N/A</v>
      </c>
      <c r="E1677" s="99"/>
      <c r="F1677" s="60" t="e">
        <f>VLOOKUP($E1677:$E$5004,'PLANO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VLOOKUP($C1677:$C$5004,$C$27:$D$5004,2,0)</f>
        <v>#N/A</v>
      </c>
      <c r="E1678" s="99"/>
      <c r="F1678" s="60" t="e">
        <f>VLOOKUP($E1678:$E$5004,'PLANO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VLOOKUP($C1678:$C$5004,$C$27:$D$5004,2,0)</f>
        <v>#N/A</v>
      </c>
      <c r="E1679" s="99"/>
      <c r="F1679" s="60" t="e">
        <f>VLOOKUP($E1679:$E$5004,'PLANO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VLOOKUP($C1679:$C$5004,$C$27:$D$5004,2,0)</f>
        <v>#N/A</v>
      </c>
      <c r="E1680" s="99"/>
      <c r="F1680" s="60" t="e">
        <f>VLOOKUP($E1680:$E$5004,'PLANO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VLOOKUP($C1680:$C$5004,$C$27:$D$5004,2,0)</f>
        <v>#N/A</v>
      </c>
      <c r="E1681" s="99"/>
      <c r="F1681" s="60" t="e">
        <f>VLOOKUP($E1681:$E$5004,'PLANO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VLOOKUP($C1681:$C$5004,$C$27:$D$5004,2,0)</f>
        <v>#N/A</v>
      </c>
      <c r="E1682" s="99"/>
      <c r="F1682" s="60" t="e">
        <f>VLOOKUP($E1682:$E$5004,'PLANO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VLOOKUP($C1682:$C$5004,$C$27:$D$5004,2,0)</f>
        <v>#N/A</v>
      </c>
      <c r="E1683" s="99"/>
      <c r="F1683" s="60" t="e">
        <f>VLOOKUP($E1683:$E$5004,'PLANO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VLOOKUP($C1683:$C$5004,$C$27:$D$5004,2,0)</f>
        <v>#N/A</v>
      </c>
      <c r="E1684" s="99"/>
      <c r="F1684" s="60" t="e">
        <f>VLOOKUP($E1684:$E$5004,'PLANO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VLOOKUP($C1684:$C$5004,$C$27:$D$5004,2,0)</f>
        <v>#N/A</v>
      </c>
      <c r="E1685" s="99"/>
      <c r="F1685" s="60" t="e">
        <f>VLOOKUP($E1685:$E$5004,'PLANO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VLOOKUP($C1685:$C$5004,$C$27:$D$5004,2,0)</f>
        <v>#N/A</v>
      </c>
      <c r="E1686" s="99"/>
      <c r="F1686" s="60" t="e">
        <f>VLOOKUP($E1686:$E$5004,'PLANO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VLOOKUP($C1686:$C$5004,$C$27:$D$5004,2,0)</f>
        <v>#N/A</v>
      </c>
      <c r="E1687" s="99"/>
      <c r="F1687" s="60" t="e">
        <f>VLOOKUP($E1687:$E$5004,'PLANO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VLOOKUP($C1687:$C$5004,$C$27:$D$5004,2,0)</f>
        <v>#N/A</v>
      </c>
      <c r="E1688" s="99"/>
      <c r="F1688" s="60" t="e">
        <f>VLOOKUP($E1688:$E$5004,'PLANO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VLOOKUP($C1688:$C$5004,$C$27:$D$5004,2,0)</f>
        <v>#N/A</v>
      </c>
      <c r="E1689" s="99"/>
      <c r="F1689" s="60" t="e">
        <f>VLOOKUP($E1689:$E$5004,'PLANO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VLOOKUP($C1689:$C$5004,$C$27:$D$5004,2,0)</f>
        <v>#N/A</v>
      </c>
      <c r="E1690" s="99"/>
      <c r="F1690" s="60" t="e">
        <f>VLOOKUP($E1690:$E$5004,'PLANO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VLOOKUP($C1690:$C$5004,$C$27:$D$5004,2,0)</f>
        <v>#N/A</v>
      </c>
      <c r="E1691" s="99"/>
      <c r="F1691" s="60" t="e">
        <f>VLOOKUP($E1691:$E$5004,'PLANO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VLOOKUP($C1691:$C$5004,$C$27:$D$5004,2,0)</f>
        <v>#N/A</v>
      </c>
      <c r="E1692" s="99"/>
      <c r="F1692" s="60" t="e">
        <f>VLOOKUP($E1692:$E$5004,'PLANO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VLOOKUP($C1692:$C$5004,$C$27:$D$5004,2,0)</f>
        <v>#N/A</v>
      </c>
      <c r="E1693" s="99"/>
      <c r="F1693" s="60" t="e">
        <f>VLOOKUP($E1693:$E$5004,'PLANO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VLOOKUP($C1693:$C$5004,$C$27:$D$5004,2,0)</f>
        <v>#N/A</v>
      </c>
      <c r="E1694" s="99"/>
      <c r="F1694" s="60" t="e">
        <f>VLOOKUP($E1694:$E$5004,'PLANO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VLOOKUP($C1694:$C$5004,$C$27:$D$5004,2,0)</f>
        <v>#N/A</v>
      </c>
      <c r="E1695" s="99"/>
      <c r="F1695" s="60" t="e">
        <f>VLOOKUP($E1695:$E$5004,'PLANO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VLOOKUP($C1695:$C$5004,$C$27:$D$5004,2,0)</f>
        <v>#N/A</v>
      </c>
      <c r="E1696" s="99"/>
      <c r="F1696" s="60" t="e">
        <f>VLOOKUP($E1696:$E$5004,'PLANO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VLOOKUP($C1696:$C$5004,$C$27:$D$5004,2,0)</f>
        <v>#N/A</v>
      </c>
      <c r="E1697" s="99"/>
      <c r="F1697" s="60" t="e">
        <f>VLOOKUP($E1697:$E$5004,'PLANO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VLOOKUP($C1697:$C$5004,$C$27:$D$5004,2,0)</f>
        <v>#N/A</v>
      </c>
      <c r="E1698" s="99"/>
      <c r="F1698" s="60" t="e">
        <f>VLOOKUP($E1698:$E$5004,'PLANO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VLOOKUP($C1698:$C$5004,$C$27:$D$5004,2,0)</f>
        <v>#N/A</v>
      </c>
      <c r="E1699" s="99"/>
      <c r="F1699" s="60" t="e">
        <f>VLOOKUP($E1699:$E$5004,'PLANO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VLOOKUP($C1699:$C$5004,$C$27:$D$5004,2,0)</f>
        <v>#N/A</v>
      </c>
      <c r="E1700" s="99"/>
      <c r="F1700" s="60" t="e">
        <f>VLOOKUP($E1700:$E$5004,'PLANO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VLOOKUP($C1700:$C$5004,$C$27:$D$5004,2,0)</f>
        <v>#N/A</v>
      </c>
      <c r="E1701" s="99"/>
      <c r="F1701" s="60" t="e">
        <f>VLOOKUP($E1701:$E$5004,'PLANO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VLOOKUP($C1701:$C$5004,$C$27:$D$5004,2,0)</f>
        <v>#N/A</v>
      </c>
      <c r="E1702" s="99"/>
      <c r="F1702" s="60" t="e">
        <f>VLOOKUP($E1702:$E$5004,'PLANO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VLOOKUP($C1702:$C$5004,$C$27:$D$5004,2,0)</f>
        <v>#N/A</v>
      </c>
      <c r="E1703" s="99"/>
      <c r="F1703" s="60" t="e">
        <f>VLOOKUP($E1703:$E$5004,'PLANO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VLOOKUP($C1703:$C$5004,$C$27:$D$5004,2,0)</f>
        <v>#N/A</v>
      </c>
      <c r="E1704" s="99"/>
      <c r="F1704" s="60" t="e">
        <f>VLOOKUP($E1704:$E$5004,'PLANO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VLOOKUP($C1704:$C$5004,$C$27:$D$5004,2,0)</f>
        <v>#N/A</v>
      </c>
      <c r="E1705" s="99"/>
      <c r="F1705" s="60" t="e">
        <f>VLOOKUP($E1705:$E$5004,'PLANO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VLOOKUP($C1705:$C$5004,$C$27:$D$5004,2,0)</f>
        <v>#N/A</v>
      </c>
      <c r="E1706" s="99"/>
      <c r="F1706" s="60" t="e">
        <f>VLOOKUP($E1706:$E$5004,'PLANO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VLOOKUP($C1706:$C$5004,$C$27:$D$5004,2,0)</f>
        <v>#N/A</v>
      </c>
      <c r="E1707" s="99"/>
      <c r="F1707" s="60" t="e">
        <f>VLOOKUP($E1707:$E$5004,'PLANO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VLOOKUP($C1707:$C$5004,$C$27:$D$5004,2,0)</f>
        <v>#N/A</v>
      </c>
      <c r="E1708" s="99"/>
      <c r="F1708" s="60" t="e">
        <f>VLOOKUP($E1708:$E$5004,'PLANO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VLOOKUP($C1708:$C$5004,$C$27:$D$5004,2,0)</f>
        <v>#N/A</v>
      </c>
      <c r="E1709" s="99"/>
      <c r="F1709" s="60" t="e">
        <f>VLOOKUP($E1709:$E$5004,'PLANO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VLOOKUP($C1709:$C$5004,$C$27:$D$5004,2,0)</f>
        <v>#N/A</v>
      </c>
      <c r="E1710" s="99"/>
      <c r="F1710" s="60" t="e">
        <f>VLOOKUP($E1710:$E$5004,'PLANO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VLOOKUP($C1710:$C$5004,$C$27:$D$5004,2,0)</f>
        <v>#N/A</v>
      </c>
      <c r="E1711" s="99"/>
      <c r="F1711" s="60" t="e">
        <f>VLOOKUP($E1711:$E$5004,'PLANO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VLOOKUP($C1711:$C$5004,$C$27:$D$5004,2,0)</f>
        <v>#N/A</v>
      </c>
      <c r="E1712" s="99"/>
      <c r="F1712" s="60" t="e">
        <f>VLOOKUP($E1712:$E$5004,'PLANO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VLOOKUP($C1712:$C$5004,$C$27:$D$5004,2,0)</f>
        <v>#N/A</v>
      </c>
      <c r="E1713" s="99"/>
      <c r="F1713" s="60" t="e">
        <f>VLOOKUP($E1713:$E$5004,'PLANO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VLOOKUP($C1713:$C$5004,$C$27:$D$5004,2,0)</f>
        <v>#N/A</v>
      </c>
      <c r="E1714" s="99"/>
      <c r="F1714" s="60" t="e">
        <f>VLOOKUP($E1714:$E$5004,'PLANO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VLOOKUP($C1714:$C$5004,$C$27:$D$5004,2,0)</f>
        <v>#N/A</v>
      </c>
      <c r="E1715" s="99"/>
      <c r="F1715" s="60" t="e">
        <f>VLOOKUP($E1715:$E$5004,'PLANO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VLOOKUP($C1715:$C$5004,$C$27:$D$5004,2,0)</f>
        <v>#N/A</v>
      </c>
      <c r="E1716" s="99"/>
      <c r="F1716" s="60" t="e">
        <f>VLOOKUP($E1716:$E$5004,'PLANO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VLOOKUP($C1716:$C$5004,$C$27:$D$5004,2,0)</f>
        <v>#N/A</v>
      </c>
      <c r="E1717" s="99"/>
      <c r="F1717" s="60" t="e">
        <f>VLOOKUP($E1717:$E$5004,'PLANO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VLOOKUP($C1717:$C$5004,$C$27:$D$5004,2,0)</f>
        <v>#N/A</v>
      </c>
      <c r="E1718" s="99"/>
      <c r="F1718" s="60" t="e">
        <f>VLOOKUP($E1718:$E$5004,'PLANO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VLOOKUP($C1718:$C$5004,$C$27:$D$5004,2,0)</f>
        <v>#N/A</v>
      </c>
      <c r="E1719" s="99"/>
      <c r="F1719" s="60" t="e">
        <f>VLOOKUP($E1719:$E$5004,'PLANO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VLOOKUP($C1719:$C$5004,$C$27:$D$5004,2,0)</f>
        <v>#N/A</v>
      </c>
      <c r="E1720" s="99"/>
      <c r="F1720" s="60" t="e">
        <f>VLOOKUP($E1720:$E$5004,'PLANO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VLOOKUP($C1720:$C$5004,$C$27:$D$5004,2,0)</f>
        <v>#N/A</v>
      </c>
      <c r="E1721" s="99"/>
      <c r="F1721" s="60" t="e">
        <f>VLOOKUP($E1721:$E$5004,'PLANO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VLOOKUP($C1721:$C$5004,$C$27:$D$5004,2,0)</f>
        <v>#N/A</v>
      </c>
      <c r="E1722" s="99"/>
      <c r="F1722" s="60" t="e">
        <f>VLOOKUP($E1722:$E$5004,'PLANO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VLOOKUP($C1722:$C$5004,$C$27:$D$5004,2,0)</f>
        <v>#N/A</v>
      </c>
      <c r="E1723" s="99"/>
      <c r="F1723" s="60" t="e">
        <f>VLOOKUP($E1723:$E$5004,'PLANO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VLOOKUP($C1723:$C$5004,$C$27:$D$5004,2,0)</f>
        <v>#N/A</v>
      </c>
      <c r="E1724" s="99"/>
      <c r="F1724" s="60" t="e">
        <f>VLOOKUP($E1724:$E$5004,'PLANO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VLOOKUP($C1724:$C$5004,$C$27:$D$5004,2,0)</f>
        <v>#N/A</v>
      </c>
      <c r="E1725" s="99"/>
      <c r="F1725" s="60" t="e">
        <f>VLOOKUP($E1725:$E$5004,'PLANO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VLOOKUP($C1725:$C$5004,$C$27:$D$5004,2,0)</f>
        <v>#N/A</v>
      </c>
      <c r="E1726" s="99"/>
      <c r="F1726" s="60" t="e">
        <f>VLOOKUP($E1726:$E$5004,'PLANO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VLOOKUP($C1726:$C$5004,$C$27:$D$5004,2,0)</f>
        <v>#N/A</v>
      </c>
      <c r="E1727" s="99"/>
      <c r="F1727" s="60" t="e">
        <f>VLOOKUP($E1727:$E$5004,'PLANO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VLOOKUP($C1727:$C$5004,$C$27:$D$5004,2,0)</f>
        <v>#N/A</v>
      </c>
      <c r="E1728" s="99"/>
      <c r="F1728" s="60" t="e">
        <f>VLOOKUP($E1728:$E$5004,'PLANO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VLOOKUP($C1728:$C$5004,$C$27:$D$5004,2,0)</f>
        <v>#N/A</v>
      </c>
      <c r="E1729" s="99"/>
      <c r="F1729" s="60" t="e">
        <f>VLOOKUP($E1729:$E$5004,'PLANO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VLOOKUP($C1729:$C$5004,$C$27:$D$5004,2,0)</f>
        <v>#N/A</v>
      </c>
      <c r="E1730" s="99"/>
      <c r="F1730" s="60" t="e">
        <f>VLOOKUP($E1730:$E$5004,'PLANO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VLOOKUP($C1730:$C$5004,$C$27:$D$5004,2,0)</f>
        <v>#N/A</v>
      </c>
      <c r="E1731" s="99"/>
      <c r="F1731" s="60" t="e">
        <f>VLOOKUP($E1731:$E$5004,'PLANO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VLOOKUP($C1731:$C$5004,$C$27:$D$5004,2,0)</f>
        <v>#N/A</v>
      </c>
      <c r="E1732" s="99"/>
      <c r="F1732" s="60" t="e">
        <f>VLOOKUP($E1732:$E$5004,'PLANO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VLOOKUP($C1732:$C$5004,$C$27:$D$5004,2,0)</f>
        <v>#N/A</v>
      </c>
      <c r="E1733" s="99"/>
      <c r="F1733" s="60" t="e">
        <f>VLOOKUP($E1733:$E$5004,'PLANO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VLOOKUP($C1733:$C$5004,$C$27:$D$5004,2,0)</f>
        <v>#N/A</v>
      </c>
      <c r="E1734" s="99"/>
      <c r="F1734" s="60" t="e">
        <f>VLOOKUP($E1734:$E$5004,'PLANO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VLOOKUP($C1734:$C$5004,$C$27:$D$5004,2,0)</f>
        <v>#N/A</v>
      </c>
      <c r="E1735" s="99"/>
      <c r="F1735" s="60" t="e">
        <f>VLOOKUP($E1735:$E$5004,'PLANO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VLOOKUP($C1735:$C$5004,$C$27:$D$5004,2,0)</f>
        <v>#N/A</v>
      </c>
      <c r="E1736" s="99"/>
      <c r="F1736" s="60" t="e">
        <f>VLOOKUP($E1736:$E$5004,'PLANO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VLOOKUP($C1736:$C$5004,$C$27:$D$5004,2,0)</f>
        <v>#N/A</v>
      </c>
      <c r="E1737" s="99"/>
      <c r="F1737" s="60" t="e">
        <f>VLOOKUP($E1737:$E$5004,'PLANO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VLOOKUP($C1737:$C$5004,$C$27:$D$5004,2,0)</f>
        <v>#N/A</v>
      </c>
      <c r="E1738" s="99"/>
      <c r="F1738" s="60" t="e">
        <f>VLOOKUP($E1738:$E$5004,'PLANO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VLOOKUP($C1738:$C$5004,$C$27:$D$5004,2,0)</f>
        <v>#N/A</v>
      </c>
      <c r="E1739" s="99"/>
      <c r="F1739" s="60" t="e">
        <f>VLOOKUP($E1739:$E$5004,'PLANO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VLOOKUP($C1739:$C$5004,$C$27:$D$5004,2,0)</f>
        <v>#N/A</v>
      </c>
      <c r="E1740" s="99"/>
      <c r="F1740" s="60" t="e">
        <f>VLOOKUP($E1740:$E$5004,'PLANO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VLOOKUP($C1740:$C$5004,$C$27:$D$5004,2,0)</f>
        <v>#N/A</v>
      </c>
      <c r="E1741" s="99"/>
      <c r="F1741" s="60" t="e">
        <f>VLOOKUP($E1741:$E$5004,'PLANO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VLOOKUP($C1741:$C$5004,$C$27:$D$5004,2,0)</f>
        <v>#N/A</v>
      </c>
      <c r="E1742" s="99"/>
      <c r="F1742" s="60" t="e">
        <f>VLOOKUP($E1742:$E$5004,'PLANO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VLOOKUP($C1742:$C$5004,$C$27:$D$5004,2,0)</f>
        <v>#N/A</v>
      </c>
      <c r="E1743" s="99"/>
      <c r="F1743" s="60" t="e">
        <f>VLOOKUP($E1743:$E$5004,'PLANO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VLOOKUP($C1743:$C$5004,$C$27:$D$5004,2,0)</f>
        <v>#N/A</v>
      </c>
      <c r="E1744" s="99"/>
      <c r="F1744" s="60" t="e">
        <f>VLOOKUP($E1744:$E$5004,'PLANO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VLOOKUP($C1744:$C$5004,$C$27:$D$5004,2,0)</f>
        <v>#N/A</v>
      </c>
      <c r="E1745" s="99"/>
      <c r="F1745" s="60" t="e">
        <f>VLOOKUP($E1745:$E$5004,'PLANO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VLOOKUP($C1745:$C$5004,$C$27:$D$5004,2,0)</f>
        <v>#N/A</v>
      </c>
      <c r="E1746" s="99"/>
      <c r="F1746" s="60" t="e">
        <f>VLOOKUP($E1746:$E$5004,'PLANO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VLOOKUP($C1746:$C$5004,$C$27:$D$5004,2,0)</f>
        <v>#N/A</v>
      </c>
      <c r="E1747" s="99"/>
      <c r="F1747" s="60" t="e">
        <f>VLOOKUP($E1747:$E$5004,'PLANO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VLOOKUP($C1747:$C$5004,$C$27:$D$5004,2,0)</f>
        <v>#N/A</v>
      </c>
      <c r="E1748" s="99"/>
      <c r="F1748" s="60" t="e">
        <f>VLOOKUP($E1748:$E$5004,'PLANO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VLOOKUP($C1748:$C$5004,$C$27:$D$5004,2,0)</f>
        <v>#N/A</v>
      </c>
      <c r="E1749" s="99"/>
      <c r="F1749" s="60" t="e">
        <f>VLOOKUP($E1749:$E$5004,'PLANO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VLOOKUP($C1749:$C$5004,$C$27:$D$5004,2,0)</f>
        <v>#N/A</v>
      </c>
      <c r="E1750" s="99"/>
      <c r="F1750" s="60" t="e">
        <f>VLOOKUP($E1750:$E$5004,'PLANO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VLOOKUP($C1750:$C$5004,$C$27:$D$5004,2,0)</f>
        <v>#N/A</v>
      </c>
      <c r="E1751" s="99"/>
      <c r="F1751" s="60" t="e">
        <f>VLOOKUP($E1751:$E$5004,'PLANO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VLOOKUP($C1751:$C$5004,$C$27:$D$5004,2,0)</f>
        <v>#N/A</v>
      </c>
      <c r="E1752" s="99"/>
      <c r="F1752" s="60" t="e">
        <f>VLOOKUP($E1752:$E$5004,'PLANO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VLOOKUP($C1752:$C$5004,$C$27:$D$5004,2,0)</f>
        <v>#N/A</v>
      </c>
      <c r="E1753" s="99"/>
      <c r="F1753" s="60" t="e">
        <f>VLOOKUP($E1753:$E$5004,'PLANO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VLOOKUP($C1753:$C$5004,$C$27:$D$5004,2,0)</f>
        <v>#N/A</v>
      </c>
      <c r="E1754" s="99"/>
      <c r="F1754" s="60" t="e">
        <f>VLOOKUP($E1754:$E$5004,'PLANO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VLOOKUP($C1754:$C$5004,$C$27:$D$5004,2,0)</f>
        <v>#N/A</v>
      </c>
      <c r="E1755" s="99"/>
      <c r="F1755" s="60" t="e">
        <f>VLOOKUP($E1755:$E$5004,'PLANO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VLOOKUP($C1755:$C$5004,$C$27:$D$5004,2,0)</f>
        <v>#N/A</v>
      </c>
      <c r="E1756" s="99"/>
      <c r="F1756" s="60" t="e">
        <f>VLOOKUP($E1756:$E$5004,'PLANO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VLOOKUP($C1756:$C$5004,$C$27:$D$5004,2,0)</f>
        <v>#N/A</v>
      </c>
      <c r="E1757" s="99"/>
      <c r="F1757" s="60" t="e">
        <f>VLOOKUP($E1757:$E$5004,'PLANO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VLOOKUP($C1757:$C$5004,$C$27:$D$5004,2,0)</f>
        <v>#N/A</v>
      </c>
      <c r="E1758" s="99"/>
      <c r="F1758" s="60" t="e">
        <f>VLOOKUP($E1758:$E$5004,'PLANO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VLOOKUP($C1758:$C$5004,$C$27:$D$5004,2,0)</f>
        <v>#N/A</v>
      </c>
      <c r="E1759" s="99"/>
      <c r="F1759" s="60" t="e">
        <f>VLOOKUP($E1759:$E$5004,'PLANO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VLOOKUP($C1759:$C$5004,$C$27:$D$5004,2,0)</f>
        <v>#N/A</v>
      </c>
      <c r="E1760" s="99"/>
      <c r="F1760" s="60" t="e">
        <f>VLOOKUP($E1760:$E$5004,'PLANO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VLOOKUP($C1760:$C$5004,$C$27:$D$5004,2,0)</f>
        <v>#N/A</v>
      </c>
      <c r="E1761" s="99"/>
      <c r="F1761" s="60" t="e">
        <f>VLOOKUP($E1761:$E$5004,'PLANO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VLOOKUP($C1761:$C$5004,$C$27:$D$5004,2,0)</f>
        <v>#N/A</v>
      </c>
      <c r="E1762" s="99"/>
      <c r="F1762" s="60" t="e">
        <f>VLOOKUP($E1762:$E$5004,'PLANO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VLOOKUP($C1762:$C$5004,$C$27:$D$5004,2,0)</f>
        <v>#N/A</v>
      </c>
      <c r="E1763" s="99"/>
      <c r="F1763" s="60" t="e">
        <f>VLOOKUP($E1763:$E$5004,'PLANO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VLOOKUP($C1763:$C$5004,$C$27:$D$5004,2,0)</f>
        <v>#N/A</v>
      </c>
      <c r="E1764" s="99"/>
      <c r="F1764" s="60" t="e">
        <f>VLOOKUP($E1764:$E$5004,'PLANO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VLOOKUP($C1764:$C$5004,$C$27:$D$5004,2,0)</f>
        <v>#N/A</v>
      </c>
      <c r="E1765" s="99"/>
      <c r="F1765" s="60" t="e">
        <f>VLOOKUP($E1765:$E$5004,'PLANO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VLOOKUP($C1765:$C$5004,$C$27:$D$5004,2,0)</f>
        <v>#N/A</v>
      </c>
      <c r="E1766" s="99"/>
      <c r="F1766" s="60" t="e">
        <f>VLOOKUP($E1766:$E$5004,'PLANO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VLOOKUP($C1766:$C$5004,$C$27:$D$5004,2,0)</f>
        <v>#N/A</v>
      </c>
      <c r="E1767" s="99"/>
      <c r="F1767" s="60" t="e">
        <f>VLOOKUP($E1767:$E$5004,'PLANO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VLOOKUP($C1767:$C$5004,$C$27:$D$5004,2,0)</f>
        <v>#N/A</v>
      </c>
      <c r="E1768" s="99"/>
      <c r="F1768" s="60" t="e">
        <f>VLOOKUP($E1768:$E$5004,'PLANO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VLOOKUP($C1768:$C$5004,$C$27:$D$5004,2,0)</f>
        <v>#N/A</v>
      </c>
      <c r="E1769" s="99"/>
      <c r="F1769" s="60" t="e">
        <f>VLOOKUP($E1769:$E$5004,'PLANO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VLOOKUP($C1769:$C$5004,$C$27:$D$5004,2,0)</f>
        <v>#N/A</v>
      </c>
      <c r="E1770" s="99"/>
      <c r="F1770" s="60" t="e">
        <f>VLOOKUP($E1770:$E$5004,'PLANO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VLOOKUP($C1770:$C$5004,$C$27:$D$5004,2,0)</f>
        <v>#N/A</v>
      </c>
      <c r="E1771" s="99"/>
      <c r="F1771" s="60" t="e">
        <f>VLOOKUP($E1771:$E$5004,'PLANO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VLOOKUP($C1771:$C$5004,$C$27:$D$5004,2,0)</f>
        <v>#N/A</v>
      </c>
      <c r="E1772" s="99"/>
      <c r="F1772" s="60" t="e">
        <f>VLOOKUP($E1772:$E$5004,'PLANO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VLOOKUP($C1772:$C$5004,$C$27:$D$5004,2,0)</f>
        <v>#N/A</v>
      </c>
      <c r="E1773" s="99"/>
      <c r="F1773" s="60" t="e">
        <f>VLOOKUP($E1773:$E$5004,'PLANO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VLOOKUP($C1773:$C$5004,$C$27:$D$5004,2,0)</f>
        <v>#N/A</v>
      </c>
      <c r="E1774" s="99"/>
      <c r="F1774" s="60" t="e">
        <f>VLOOKUP($E1774:$E$5004,'PLANO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VLOOKUP($C1774:$C$5004,$C$27:$D$5004,2,0)</f>
        <v>#N/A</v>
      </c>
      <c r="E1775" s="99"/>
      <c r="F1775" s="60" t="e">
        <f>VLOOKUP($E1775:$E$5004,'PLANO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VLOOKUP($C1775:$C$5004,$C$27:$D$5004,2,0)</f>
        <v>#N/A</v>
      </c>
      <c r="E1776" s="99"/>
      <c r="F1776" s="60" t="e">
        <f>VLOOKUP($E1776:$E$5004,'PLANO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VLOOKUP($C1776:$C$5004,$C$27:$D$5004,2,0)</f>
        <v>#N/A</v>
      </c>
      <c r="E1777" s="99"/>
      <c r="F1777" s="60" t="e">
        <f>VLOOKUP($E1777:$E$5004,'PLANO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VLOOKUP($C1777:$C$5004,$C$27:$D$5004,2,0)</f>
        <v>#N/A</v>
      </c>
      <c r="E1778" s="99"/>
      <c r="F1778" s="60" t="e">
        <f>VLOOKUP($E1778:$E$5004,'PLANO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VLOOKUP($C1778:$C$5004,$C$27:$D$5004,2,0)</f>
        <v>#N/A</v>
      </c>
      <c r="E1779" s="99"/>
      <c r="F1779" s="60" t="e">
        <f>VLOOKUP($E1779:$E$5004,'PLANO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VLOOKUP($C1779:$C$5004,$C$27:$D$5004,2,0)</f>
        <v>#N/A</v>
      </c>
      <c r="E1780" s="99"/>
      <c r="F1780" s="60" t="e">
        <f>VLOOKUP($E1780:$E$5004,'PLANO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VLOOKUP($C1780:$C$5004,$C$27:$D$5004,2,0)</f>
        <v>#N/A</v>
      </c>
      <c r="E1781" s="99"/>
      <c r="F1781" s="60" t="e">
        <f>VLOOKUP($E1781:$E$5004,'PLANO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VLOOKUP($C1781:$C$5004,$C$27:$D$5004,2,0)</f>
        <v>#N/A</v>
      </c>
      <c r="E1782" s="99"/>
      <c r="F1782" s="60" t="e">
        <f>VLOOKUP($E1782:$E$5004,'PLANO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VLOOKUP($C1782:$C$5004,$C$27:$D$5004,2,0)</f>
        <v>#N/A</v>
      </c>
      <c r="E1783" s="99"/>
      <c r="F1783" s="60" t="e">
        <f>VLOOKUP($E1783:$E$5004,'PLANO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VLOOKUP($C1783:$C$5004,$C$27:$D$5004,2,0)</f>
        <v>#N/A</v>
      </c>
      <c r="E1784" s="99"/>
      <c r="F1784" s="60" t="e">
        <f>VLOOKUP($E1784:$E$5004,'PLANO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VLOOKUP($C1784:$C$5004,$C$27:$D$5004,2,0)</f>
        <v>#N/A</v>
      </c>
      <c r="E1785" s="99"/>
      <c r="F1785" s="60" t="e">
        <f>VLOOKUP($E1785:$E$5004,'PLANO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VLOOKUP($C1785:$C$5004,$C$27:$D$5004,2,0)</f>
        <v>#N/A</v>
      </c>
      <c r="E1786" s="99"/>
      <c r="F1786" s="60" t="e">
        <f>VLOOKUP($E1786:$E$5004,'PLANO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VLOOKUP($C1786:$C$5004,$C$27:$D$5004,2,0)</f>
        <v>#N/A</v>
      </c>
      <c r="E1787" s="99"/>
      <c r="F1787" s="60" t="e">
        <f>VLOOKUP($E1787:$E$5004,'PLANO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VLOOKUP($C1787:$C$5004,$C$27:$D$5004,2,0)</f>
        <v>#N/A</v>
      </c>
      <c r="E1788" s="99"/>
      <c r="F1788" s="60" t="e">
        <f>VLOOKUP($E1788:$E$5004,'PLANO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VLOOKUP($C1788:$C$5004,$C$27:$D$5004,2,0)</f>
        <v>#N/A</v>
      </c>
      <c r="E1789" s="99"/>
      <c r="F1789" s="60" t="e">
        <f>VLOOKUP($E1789:$E$5004,'PLANO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VLOOKUP($C1789:$C$5004,$C$27:$D$5004,2,0)</f>
        <v>#N/A</v>
      </c>
      <c r="E1790" s="99"/>
      <c r="F1790" s="60" t="e">
        <f>VLOOKUP($E1790:$E$5004,'PLANO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VLOOKUP($C1790:$C$5004,$C$27:$D$5004,2,0)</f>
        <v>#N/A</v>
      </c>
      <c r="E1791" s="99"/>
      <c r="F1791" s="60" t="e">
        <f>VLOOKUP($E1791:$E$5004,'PLANO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VLOOKUP($C1791:$C$5004,$C$27:$D$5004,2,0)</f>
        <v>#N/A</v>
      </c>
      <c r="E1792" s="99"/>
      <c r="F1792" s="60" t="e">
        <f>VLOOKUP($E1792:$E$5004,'PLANO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VLOOKUP($C1792:$C$5004,$C$27:$D$5004,2,0)</f>
        <v>#N/A</v>
      </c>
      <c r="E1793" s="99"/>
      <c r="F1793" s="60" t="e">
        <f>VLOOKUP($E1793:$E$5004,'PLANO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VLOOKUP($C1793:$C$5004,$C$27:$D$5004,2,0)</f>
        <v>#N/A</v>
      </c>
      <c r="E1794" s="99"/>
      <c r="F1794" s="60" t="e">
        <f>VLOOKUP($E1794:$E$5004,'PLANO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VLOOKUP($C1794:$C$5004,$C$27:$D$5004,2,0)</f>
        <v>#N/A</v>
      </c>
      <c r="E1795" s="99"/>
      <c r="F1795" s="60" t="e">
        <f>VLOOKUP($E1795:$E$5004,'PLANO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VLOOKUP($C1795:$C$5004,$C$27:$D$5004,2,0)</f>
        <v>#N/A</v>
      </c>
      <c r="E1796" s="99"/>
      <c r="F1796" s="60" t="e">
        <f>VLOOKUP($E1796:$E$5004,'PLANO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VLOOKUP($C1796:$C$5004,$C$27:$D$5004,2,0)</f>
        <v>#N/A</v>
      </c>
      <c r="E1797" s="99"/>
      <c r="F1797" s="60" t="e">
        <f>VLOOKUP($E1797:$E$5004,'PLANO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VLOOKUP($C1797:$C$5004,$C$27:$D$5004,2,0)</f>
        <v>#N/A</v>
      </c>
      <c r="E1798" s="99"/>
      <c r="F1798" s="60" t="e">
        <f>VLOOKUP($E1798:$E$5004,'PLANO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VLOOKUP($C1798:$C$5004,$C$27:$D$5004,2,0)</f>
        <v>#N/A</v>
      </c>
      <c r="E1799" s="99"/>
      <c r="F1799" s="60" t="e">
        <f>VLOOKUP($E1799:$E$5004,'PLANO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VLOOKUP($C1799:$C$5004,$C$27:$D$5004,2,0)</f>
        <v>#N/A</v>
      </c>
      <c r="E1800" s="99"/>
      <c r="F1800" s="60" t="e">
        <f>VLOOKUP($E1800:$E$5004,'PLANO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VLOOKUP($C1800:$C$5004,$C$27:$D$5004,2,0)</f>
        <v>#N/A</v>
      </c>
      <c r="E1801" s="99"/>
      <c r="F1801" s="60" t="e">
        <f>VLOOKUP($E1801:$E$5004,'PLANO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VLOOKUP($C1801:$C$5004,$C$27:$D$5004,2,0)</f>
        <v>#N/A</v>
      </c>
      <c r="E1802" s="99"/>
      <c r="F1802" s="60" t="e">
        <f>VLOOKUP($E1802:$E$5004,'PLANO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VLOOKUP($C1802:$C$5004,$C$27:$D$5004,2,0)</f>
        <v>#N/A</v>
      </c>
      <c r="E1803" s="99"/>
      <c r="F1803" s="60" t="e">
        <f>VLOOKUP($E1803:$E$5004,'PLANO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VLOOKUP($C1803:$C$5004,$C$27:$D$5004,2,0)</f>
        <v>#N/A</v>
      </c>
      <c r="E1804" s="99"/>
      <c r="F1804" s="60" t="e">
        <f>VLOOKUP($E1804:$E$5004,'PLANO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VLOOKUP($C1804:$C$5004,$C$27:$D$5004,2,0)</f>
        <v>#N/A</v>
      </c>
      <c r="E1805" s="99"/>
      <c r="F1805" s="60" t="e">
        <f>VLOOKUP($E1805:$E$5004,'PLANO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VLOOKUP($C1805:$C$5004,$C$27:$D$5004,2,0)</f>
        <v>#N/A</v>
      </c>
      <c r="E1806" s="99"/>
      <c r="F1806" s="60" t="e">
        <f>VLOOKUP($E1806:$E$5004,'PLANO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VLOOKUP($C1806:$C$5004,$C$27:$D$5004,2,0)</f>
        <v>#N/A</v>
      </c>
      <c r="E1807" s="99"/>
      <c r="F1807" s="60" t="e">
        <f>VLOOKUP($E1807:$E$5004,'PLANO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VLOOKUP($C1807:$C$5004,$C$27:$D$5004,2,0)</f>
        <v>#N/A</v>
      </c>
      <c r="E1808" s="99"/>
      <c r="F1808" s="60" t="e">
        <f>VLOOKUP($E1808:$E$5004,'PLANO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VLOOKUP($C1808:$C$5004,$C$27:$D$5004,2,0)</f>
        <v>#N/A</v>
      </c>
      <c r="E1809" s="99"/>
      <c r="F1809" s="60" t="e">
        <f>VLOOKUP($E1809:$E$5004,'PLANO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VLOOKUP($C1809:$C$5004,$C$27:$D$5004,2,0)</f>
        <v>#N/A</v>
      </c>
      <c r="E1810" s="99"/>
      <c r="F1810" s="60" t="e">
        <f>VLOOKUP($E1810:$E$5004,'PLANO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VLOOKUP($C1810:$C$5004,$C$27:$D$5004,2,0)</f>
        <v>#N/A</v>
      </c>
      <c r="E1811" s="99"/>
      <c r="F1811" s="60" t="e">
        <f>VLOOKUP($E1811:$E$5004,'PLANO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VLOOKUP($C1811:$C$5004,$C$27:$D$5004,2,0)</f>
        <v>#N/A</v>
      </c>
      <c r="E1812" s="99"/>
      <c r="F1812" s="60" t="e">
        <f>VLOOKUP($E1812:$E$5004,'PLANO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VLOOKUP($C1812:$C$5004,$C$27:$D$5004,2,0)</f>
        <v>#N/A</v>
      </c>
      <c r="E1813" s="99"/>
      <c r="F1813" s="60" t="e">
        <f>VLOOKUP($E1813:$E$5004,'PLANO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VLOOKUP($C1813:$C$5004,$C$27:$D$5004,2,0)</f>
        <v>#N/A</v>
      </c>
      <c r="E1814" s="99"/>
      <c r="F1814" s="60" t="e">
        <f>VLOOKUP($E1814:$E$5004,'PLANO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VLOOKUP($C1814:$C$5004,$C$27:$D$5004,2,0)</f>
        <v>#N/A</v>
      </c>
      <c r="E1815" s="99"/>
      <c r="F1815" s="60" t="e">
        <f>VLOOKUP($E1815:$E$5004,'PLANO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VLOOKUP($C1815:$C$5004,$C$27:$D$5004,2,0)</f>
        <v>#N/A</v>
      </c>
      <c r="E1816" s="99"/>
      <c r="F1816" s="60" t="e">
        <f>VLOOKUP($E1816:$E$5004,'PLANO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VLOOKUP($C1816:$C$5004,$C$27:$D$5004,2,0)</f>
        <v>#N/A</v>
      </c>
      <c r="E1817" s="99"/>
      <c r="F1817" s="60" t="e">
        <f>VLOOKUP($E1817:$E$5004,'PLANO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VLOOKUP($C1817:$C$5004,$C$27:$D$5004,2,0)</f>
        <v>#N/A</v>
      </c>
      <c r="E1818" s="99"/>
      <c r="F1818" s="60" t="e">
        <f>VLOOKUP($E1818:$E$5004,'PLANO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VLOOKUP($C1818:$C$5004,$C$27:$D$5004,2,0)</f>
        <v>#N/A</v>
      </c>
      <c r="E1819" s="99"/>
      <c r="F1819" s="60" t="e">
        <f>VLOOKUP($E1819:$E$5004,'PLANO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VLOOKUP($C1819:$C$5004,$C$27:$D$5004,2,0)</f>
        <v>#N/A</v>
      </c>
      <c r="E1820" s="99"/>
      <c r="F1820" s="60" t="e">
        <f>VLOOKUP($E1820:$E$5004,'PLANO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VLOOKUP($C1820:$C$5004,$C$27:$D$5004,2,0)</f>
        <v>#N/A</v>
      </c>
      <c r="E1821" s="99"/>
      <c r="F1821" s="60" t="e">
        <f>VLOOKUP($E1821:$E$5004,'PLANO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VLOOKUP($C1821:$C$5004,$C$27:$D$5004,2,0)</f>
        <v>#N/A</v>
      </c>
      <c r="E1822" s="99"/>
      <c r="F1822" s="60" t="e">
        <f>VLOOKUP($E1822:$E$5004,'PLANO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VLOOKUP($C1822:$C$5004,$C$27:$D$5004,2,0)</f>
        <v>#N/A</v>
      </c>
      <c r="E1823" s="99"/>
      <c r="F1823" s="60" t="e">
        <f>VLOOKUP($E1823:$E$5004,'PLANO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VLOOKUP($C1823:$C$5004,$C$27:$D$5004,2,0)</f>
        <v>#N/A</v>
      </c>
      <c r="E1824" s="99"/>
      <c r="F1824" s="60" t="e">
        <f>VLOOKUP($E1824:$E$5004,'PLANO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VLOOKUP($C1824:$C$5004,$C$27:$D$5004,2,0)</f>
        <v>#N/A</v>
      </c>
      <c r="E1825" s="99"/>
      <c r="F1825" s="60" t="e">
        <f>VLOOKUP($E1825:$E$5004,'PLANO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VLOOKUP($C1825:$C$5004,$C$27:$D$5004,2,0)</f>
        <v>#N/A</v>
      </c>
      <c r="E1826" s="99"/>
      <c r="F1826" s="60" t="e">
        <f>VLOOKUP($E1826:$E$5004,'PLANO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VLOOKUP($C1826:$C$5004,$C$27:$D$5004,2,0)</f>
        <v>#N/A</v>
      </c>
      <c r="E1827" s="99"/>
      <c r="F1827" s="60" t="e">
        <f>VLOOKUP($E1827:$E$5004,'PLANO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VLOOKUP($C1827:$C$5004,$C$27:$D$5004,2,0)</f>
        <v>#N/A</v>
      </c>
      <c r="E1828" s="99"/>
      <c r="F1828" s="60" t="e">
        <f>VLOOKUP($E1828:$E$5004,'PLANO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VLOOKUP($C1828:$C$5004,$C$27:$D$5004,2,0)</f>
        <v>#N/A</v>
      </c>
      <c r="E1829" s="99"/>
      <c r="F1829" s="60" t="e">
        <f>VLOOKUP($E1829:$E$5004,'PLANO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VLOOKUP($C1829:$C$5004,$C$27:$D$5004,2,0)</f>
        <v>#N/A</v>
      </c>
      <c r="E1830" s="99"/>
      <c r="F1830" s="60" t="e">
        <f>VLOOKUP($E1830:$E$5004,'PLANO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VLOOKUP($C1830:$C$5004,$C$27:$D$5004,2,0)</f>
        <v>#N/A</v>
      </c>
      <c r="E1831" s="99"/>
      <c r="F1831" s="60" t="e">
        <f>VLOOKUP($E1831:$E$5004,'PLANO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VLOOKUP($C1831:$C$5004,$C$27:$D$5004,2,0)</f>
        <v>#N/A</v>
      </c>
      <c r="E1832" s="99"/>
      <c r="F1832" s="60" t="e">
        <f>VLOOKUP($E1832:$E$5004,'PLANO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VLOOKUP($C1832:$C$5004,$C$27:$D$5004,2,0)</f>
        <v>#N/A</v>
      </c>
      <c r="E1833" s="99"/>
      <c r="F1833" s="60" t="e">
        <f>VLOOKUP($E1833:$E$5004,'PLANO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VLOOKUP($C1833:$C$5004,$C$27:$D$5004,2,0)</f>
        <v>#N/A</v>
      </c>
      <c r="E1834" s="99"/>
      <c r="F1834" s="60" t="e">
        <f>VLOOKUP($E1834:$E$5004,'PLANO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VLOOKUP($C1834:$C$5004,$C$27:$D$5004,2,0)</f>
        <v>#N/A</v>
      </c>
      <c r="E1835" s="99"/>
      <c r="F1835" s="60" t="e">
        <f>VLOOKUP($E1835:$E$5004,'PLANO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VLOOKUP($C1835:$C$5004,$C$27:$D$5004,2,0)</f>
        <v>#N/A</v>
      </c>
      <c r="E1836" s="99"/>
      <c r="F1836" s="60" t="e">
        <f>VLOOKUP($E1836:$E$5004,'PLANO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VLOOKUP($C1836:$C$5004,$C$27:$D$5004,2,0)</f>
        <v>#N/A</v>
      </c>
      <c r="E1837" s="99"/>
      <c r="F1837" s="60" t="e">
        <f>VLOOKUP($E1837:$E$5004,'PLANO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VLOOKUP($C1837:$C$5004,$C$27:$D$5004,2,0)</f>
        <v>#N/A</v>
      </c>
      <c r="E1838" s="99"/>
      <c r="F1838" s="60" t="e">
        <f>VLOOKUP($E1838:$E$5004,'PLANO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VLOOKUP($C1838:$C$5004,$C$27:$D$5004,2,0)</f>
        <v>#N/A</v>
      </c>
      <c r="E1839" s="99"/>
      <c r="F1839" s="60" t="e">
        <f>VLOOKUP($E1839:$E$5004,'PLANO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VLOOKUP($C1839:$C$5004,$C$27:$D$5004,2,0)</f>
        <v>#N/A</v>
      </c>
      <c r="E1840" s="99"/>
      <c r="F1840" s="60" t="e">
        <f>VLOOKUP($E1840:$E$5004,'PLANO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VLOOKUP($C1840:$C$5004,$C$27:$D$5004,2,0)</f>
        <v>#N/A</v>
      </c>
      <c r="E1841" s="99"/>
      <c r="F1841" s="60" t="e">
        <f>VLOOKUP($E1841:$E$5004,'PLANO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VLOOKUP($C1841:$C$5004,$C$27:$D$5004,2,0)</f>
        <v>#N/A</v>
      </c>
      <c r="E1842" s="99"/>
      <c r="F1842" s="60" t="e">
        <f>VLOOKUP($E1842:$E$5004,'PLANO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VLOOKUP($C1842:$C$5004,$C$27:$D$5004,2,0)</f>
        <v>#N/A</v>
      </c>
      <c r="E1843" s="99"/>
      <c r="F1843" s="60" t="e">
        <f>VLOOKUP($E1843:$E$5004,'PLANO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VLOOKUP($C1843:$C$5004,$C$27:$D$5004,2,0)</f>
        <v>#N/A</v>
      </c>
      <c r="E1844" s="99"/>
      <c r="F1844" s="60" t="e">
        <f>VLOOKUP($E1844:$E$5004,'PLANO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VLOOKUP($C1844:$C$5004,$C$27:$D$5004,2,0)</f>
        <v>#N/A</v>
      </c>
      <c r="E1845" s="99"/>
      <c r="F1845" s="60" t="e">
        <f>VLOOKUP($E1845:$E$5004,'PLANO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VLOOKUP($C1845:$C$5004,$C$27:$D$5004,2,0)</f>
        <v>#N/A</v>
      </c>
      <c r="E1846" s="99"/>
      <c r="F1846" s="60" t="e">
        <f>VLOOKUP($E1846:$E$5004,'PLANO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VLOOKUP($C1846:$C$5004,$C$27:$D$5004,2,0)</f>
        <v>#N/A</v>
      </c>
      <c r="E1847" s="99"/>
      <c r="F1847" s="60" t="e">
        <f>VLOOKUP($E1847:$E$5004,'PLANO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VLOOKUP($C1847:$C$5004,$C$27:$D$5004,2,0)</f>
        <v>#N/A</v>
      </c>
      <c r="E1848" s="99"/>
      <c r="F1848" s="60" t="e">
        <f>VLOOKUP($E1848:$E$5004,'PLANO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VLOOKUP($C1848:$C$5004,$C$27:$D$5004,2,0)</f>
        <v>#N/A</v>
      </c>
      <c r="E1849" s="99"/>
      <c r="F1849" s="60" t="e">
        <f>VLOOKUP($E1849:$E$5004,'PLANO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VLOOKUP($C1849:$C$5004,$C$27:$D$5004,2,0)</f>
        <v>#N/A</v>
      </c>
      <c r="E1850" s="99"/>
      <c r="F1850" s="60" t="e">
        <f>VLOOKUP($E1850:$E$5004,'PLANO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VLOOKUP($C1850:$C$5004,$C$27:$D$5004,2,0)</f>
        <v>#N/A</v>
      </c>
      <c r="E1851" s="99"/>
      <c r="F1851" s="60" t="e">
        <f>VLOOKUP($E1851:$E$5004,'PLANO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VLOOKUP($C1851:$C$5004,$C$27:$D$5004,2,0)</f>
        <v>#N/A</v>
      </c>
      <c r="E1852" s="99"/>
      <c r="F1852" s="60" t="e">
        <f>VLOOKUP($E1852:$E$5004,'PLANO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VLOOKUP($C1852:$C$5004,$C$27:$D$5004,2,0)</f>
        <v>#N/A</v>
      </c>
      <c r="E1853" s="99"/>
      <c r="F1853" s="60" t="e">
        <f>VLOOKUP($E1853:$E$5004,'PLANO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VLOOKUP($C1853:$C$5004,$C$27:$D$5004,2,0)</f>
        <v>#N/A</v>
      </c>
      <c r="E1854" s="99"/>
      <c r="F1854" s="60" t="e">
        <f>VLOOKUP($E1854:$E$5004,'PLANO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VLOOKUP($C1854:$C$5004,$C$27:$D$5004,2,0)</f>
        <v>#N/A</v>
      </c>
      <c r="E1855" s="99"/>
      <c r="F1855" s="60" t="e">
        <f>VLOOKUP($E1855:$E$5004,'PLANO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VLOOKUP($C1855:$C$5004,$C$27:$D$5004,2,0)</f>
        <v>#N/A</v>
      </c>
      <c r="E1856" s="99"/>
      <c r="F1856" s="60" t="e">
        <f>VLOOKUP($E1856:$E$5004,'PLANO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VLOOKUP($C1856:$C$5004,$C$27:$D$5004,2,0)</f>
        <v>#N/A</v>
      </c>
      <c r="E1857" s="99"/>
      <c r="F1857" s="60" t="e">
        <f>VLOOKUP($E1857:$E$5004,'PLANO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VLOOKUP($C1857:$C$5004,$C$27:$D$5004,2,0)</f>
        <v>#N/A</v>
      </c>
      <c r="E1858" s="99"/>
      <c r="F1858" s="60" t="e">
        <f>VLOOKUP($E1858:$E$5004,'PLANO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VLOOKUP($C1858:$C$5004,$C$27:$D$5004,2,0)</f>
        <v>#N/A</v>
      </c>
      <c r="E1859" s="99"/>
      <c r="F1859" s="60" t="e">
        <f>VLOOKUP($E1859:$E$5004,'PLANO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VLOOKUP($C1859:$C$5004,$C$27:$D$5004,2,0)</f>
        <v>#N/A</v>
      </c>
      <c r="E1860" s="99"/>
      <c r="F1860" s="60" t="e">
        <f>VLOOKUP($E1860:$E$5004,'PLANO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VLOOKUP($C1860:$C$5004,$C$27:$D$5004,2,0)</f>
        <v>#N/A</v>
      </c>
      <c r="E1861" s="99"/>
      <c r="F1861" s="60" t="e">
        <f>VLOOKUP($E1861:$E$5004,'PLANO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VLOOKUP($C1861:$C$5004,$C$27:$D$5004,2,0)</f>
        <v>#N/A</v>
      </c>
      <c r="E1862" s="99"/>
      <c r="F1862" s="60" t="e">
        <f>VLOOKUP($E1862:$E$5004,'PLANO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VLOOKUP($C1862:$C$5004,$C$27:$D$5004,2,0)</f>
        <v>#N/A</v>
      </c>
      <c r="E1863" s="99"/>
      <c r="F1863" s="60" t="e">
        <f>VLOOKUP($E1863:$E$5004,'PLANO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VLOOKUP($C1863:$C$5004,$C$27:$D$5004,2,0)</f>
        <v>#N/A</v>
      </c>
      <c r="E1864" s="99"/>
      <c r="F1864" s="60" t="e">
        <f>VLOOKUP($E1864:$E$5004,'PLANO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VLOOKUP($C1864:$C$5004,$C$27:$D$5004,2,0)</f>
        <v>#N/A</v>
      </c>
      <c r="E1865" s="99"/>
      <c r="F1865" s="60" t="e">
        <f>VLOOKUP($E1865:$E$5004,'PLANO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VLOOKUP($C1865:$C$5004,$C$27:$D$5004,2,0)</f>
        <v>#N/A</v>
      </c>
      <c r="E1866" s="99"/>
      <c r="F1866" s="60" t="e">
        <f>VLOOKUP($E1866:$E$5004,'PLANO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VLOOKUP($C1866:$C$5004,$C$27:$D$5004,2,0)</f>
        <v>#N/A</v>
      </c>
      <c r="E1867" s="99"/>
      <c r="F1867" s="60" t="e">
        <f>VLOOKUP($E1867:$E$5004,'PLANO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VLOOKUP($C1867:$C$5004,$C$27:$D$5004,2,0)</f>
        <v>#N/A</v>
      </c>
      <c r="E1868" s="99"/>
      <c r="F1868" s="60" t="e">
        <f>VLOOKUP($E1868:$E$5004,'PLANO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VLOOKUP($C1868:$C$5004,$C$27:$D$5004,2,0)</f>
        <v>#N/A</v>
      </c>
      <c r="E1869" s="99"/>
      <c r="F1869" s="60" t="e">
        <f>VLOOKUP($E1869:$E$5004,'PLANO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VLOOKUP($C1869:$C$5004,$C$27:$D$5004,2,0)</f>
        <v>#N/A</v>
      </c>
      <c r="E1870" s="99"/>
      <c r="F1870" s="60" t="e">
        <f>VLOOKUP($E1870:$E$5004,'PLANO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VLOOKUP($C1870:$C$5004,$C$27:$D$5004,2,0)</f>
        <v>#N/A</v>
      </c>
      <c r="E1871" s="99"/>
      <c r="F1871" s="60" t="e">
        <f>VLOOKUP($E1871:$E$5004,'PLANO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VLOOKUP($C1871:$C$5004,$C$27:$D$5004,2,0)</f>
        <v>#N/A</v>
      </c>
      <c r="E1872" s="99"/>
      <c r="F1872" s="60" t="e">
        <f>VLOOKUP($E1872:$E$5004,'PLANO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VLOOKUP($C1872:$C$5004,$C$27:$D$5004,2,0)</f>
        <v>#N/A</v>
      </c>
      <c r="E1873" s="99"/>
      <c r="F1873" s="60" t="e">
        <f>VLOOKUP($E1873:$E$5004,'PLANO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VLOOKUP($C1873:$C$5004,$C$27:$D$5004,2,0)</f>
        <v>#N/A</v>
      </c>
      <c r="E1874" s="99"/>
      <c r="F1874" s="60" t="e">
        <f>VLOOKUP($E1874:$E$5004,'PLANO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VLOOKUP($C1874:$C$5004,$C$27:$D$5004,2,0)</f>
        <v>#N/A</v>
      </c>
      <c r="E1875" s="99"/>
      <c r="F1875" s="60" t="e">
        <f>VLOOKUP($E1875:$E$5004,'PLANO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VLOOKUP($C1875:$C$5004,$C$27:$D$5004,2,0)</f>
        <v>#N/A</v>
      </c>
      <c r="E1876" s="99"/>
      <c r="F1876" s="60" t="e">
        <f>VLOOKUP($E1876:$E$5004,'PLANO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VLOOKUP($C1876:$C$5004,$C$27:$D$5004,2,0)</f>
        <v>#N/A</v>
      </c>
      <c r="E1877" s="99"/>
      <c r="F1877" s="60" t="e">
        <f>VLOOKUP($E1877:$E$5004,'PLANO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VLOOKUP($C1877:$C$5004,$C$27:$D$5004,2,0)</f>
        <v>#N/A</v>
      </c>
      <c r="E1878" s="99"/>
      <c r="F1878" s="60" t="e">
        <f>VLOOKUP($E1878:$E$5004,'PLANO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VLOOKUP($C1878:$C$5004,$C$27:$D$5004,2,0)</f>
        <v>#N/A</v>
      </c>
      <c r="E1879" s="99"/>
      <c r="F1879" s="60" t="e">
        <f>VLOOKUP($E1879:$E$5004,'PLANO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VLOOKUP($C1879:$C$5004,$C$27:$D$5004,2,0)</f>
        <v>#N/A</v>
      </c>
      <c r="E1880" s="99"/>
      <c r="F1880" s="60" t="e">
        <f>VLOOKUP($E1880:$E$5004,'PLANO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VLOOKUP($C1880:$C$5004,$C$27:$D$5004,2,0)</f>
        <v>#N/A</v>
      </c>
      <c r="E1881" s="99"/>
      <c r="F1881" s="60" t="e">
        <f>VLOOKUP($E1881:$E$5004,'PLANO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VLOOKUP($C1881:$C$5004,$C$27:$D$5004,2,0)</f>
        <v>#N/A</v>
      </c>
      <c r="E1882" s="99"/>
      <c r="F1882" s="60" t="e">
        <f>VLOOKUP($E1882:$E$5004,'PLANO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VLOOKUP($C1882:$C$5004,$C$27:$D$5004,2,0)</f>
        <v>#N/A</v>
      </c>
      <c r="E1883" s="99"/>
      <c r="F1883" s="60" t="e">
        <f>VLOOKUP($E1883:$E$5004,'PLANO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VLOOKUP($C1883:$C$5004,$C$27:$D$5004,2,0)</f>
        <v>#N/A</v>
      </c>
      <c r="E1884" s="99"/>
      <c r="F1884" s="60" t="e">
        <f>VLOOKUP($E1884:$E$5004,'PLANO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VLOOKUP($C1884:$C$5004,$C$27:$D$5004,2,0)</f>
        <v>#N/A</v>
      </c>
      <c r="E1885" s="99"/>
      <c r="F1885" s="60" t="e">
        <f>VLOOKUP($E1885:$E$5004,'PLANO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VLOOKUP($C1885:$C$5004,$C$27:$D$5004,2,0)</f>
        <v>#N/A</v>
      </c>
      <c r="E1886" s="99"/>
      <c r="F1886" s="60" t="e">
        <f>VLOOKUP($E1886:$E$5004,'PLANO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VLOOKUP($C1886:$C$5004,$C$27:$D$5004,2,0)</f>
        <v>#N/A</v>
      </c>
      <c r="E1887" s="99"/>
      <c r="F1887" s="60" t="e">
        <f>VLOOKUP($E1887:$E$5004,'PLANO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VLOOKUP($C1887:$C$5004,$C$27:$D$5004,2,0)</f>
        <v>#N/A</v>
      </c>
      <c r="E1888" s="99"/>
      <c r="F1888" s="60" t="e">
        <f>VLOOKUP($E1888:$E$5004,'PLANO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VLOOKUP($C1888:$C$5004,$C$27:$D$5004,2,0)</f>
        <v>#N/A</v>
      </c>
      <c r="E1889" s="99"/>
      <c r="F1889" s="60" t="e">
        <f>VLOOKUP($E1889:$E$5004,'PLANO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VLOOKUP($C1889:$C$5004,$C$27:$D$5004,2,0)</f>
        <v>#N/A</v>
      </c>
      <c r="E1890" s="99"/>
      <c r="F1890" s="60" t="e">
        <f>VLOOKUP($E1890:$E$5004,'PLANO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VLOOKUP($C1890:$C$5004,$C$27:$D$5004,2,0)</f>
        <v>#N/A</v>
      </c>
      <c r="E1891" s="99"/>
      <c r="F1891" s="60" t="e">
        <f>VLOOKUP($E1891:$E$5004,'PLANO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VLOOKUP($C1891:$C$5004,$C$27:$D$5004,2,0)</f>
        <v>#N/A</v>
      </c>
      <c r="E1892" s="99"/>
      <c r="F1892" s="60" t="e">
        <f>VLOOKUP($E1892:$E$5004,'PLANO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VLOOKUP($C1892:$C$5004,$C$27:$D$5004,2,0)</f>
        <v>#N/A</v>
      </c>
      <c r="E1893" s="99"/>
      <c r="F1893" s="60" t="e">
        <f>VLOOKUP($E1893:$E$5004,'PLANO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VLOOKUP($C1893:$C$5004,$C$27:$D$5004,2,0)</f>
        <v>#N/A</v>
      </c>
      <c r="E1894" s="99"/>
      <c r="F1894" s="60" t="e">
        <f>VLOOKUP($E1894:$E$5004,'PLANO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VLOOKUP($C1894:$C$5004,$C$27:$D$5004,2,0)</f>
        <v>#N/A</v>
      </c>
      <c r="E1895" s="99"/>
      <c r="F1895" s="60" t="e">
        <f>VLOOKUP($E1895:$E$5004,'PLANO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VLOOKUP($C1895:$C$5004,$C$27:$D$5004,2,0)</f>
        <v>#N/A</v>
      </c>
      <c r="E1896" s="99"/>
      <c r="F1896" s="60" t="e">
        <f>VLOOKUP($E1896:$E$5004,'PLANO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VLOOKUP($C1896:$C$5004,$C$27:$D$5004,2,0)</f>
        <v>#N/A</v>
      </c>
      <c r="E1897" s="99"/>
      <c r="F1897" s="60" t="e">
        <f>VLOOKUP($E1897:$E$5004,'PLANO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VLOOKUP($C1897:$C$5004,$C$27:$D$5004,2,0)</f>
        <v>#N/A</v>
      </c>
      <c r="E1898" s="99"/>
      <c r="F1898" s="60" t="e">
        <f>VLOOKUP($E1898:$E$5004,'PLANO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VLOOKUP($C1898:$C$5004,$C$27:$D$5004,2,0)</f>
        <v>#N/A</v>
      </c>
      <c r="E1899" s="99"/>
      <c r="F1899" s="60" t="e">
        <f>VLOOKUP($E1899:$E$5004,'PLANO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VLOOKUP($C1899:$C$5004,$C$27:$D$5004,2,0)</f>
        <v>#N/A</v>
      </c>
      <c r="E1900" s="99"/>
      <c r="F1900" s="60" t="e">
        <f>VLOOKUP($E1900:$E$5004,'PLANO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VLOOKUP($C1900:$C$5004,$C$27:$D$5004,2,0)</f>
        <v>#N/A</v>
      </c>
      <c r="E1901" s="99"/>
      <c r="F1901" s="60" t="e">
        <f>VLOOKUP($E1901:$E$5004,'PLANO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VLOOKUP($C1901:$C$5004,$C$27:$D$5004,2,0)</f>
        <v>#N/A</v>
      </c>
      <c r="E1902" s="99"/>
      <c r="F1902" s="60" t="e">
        <f>VLOOKUP($E1902:$E$5004,'PLANO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VLOOKUP($C1902:$C$5004,$C$27:$D$5004,2,0)</f>
        <v>#N/A</v>
      </c>
      <c r="E1903" s="99"/>
      <c r="F1903" s="60" t="e">
        <f>VLOOKUP($E1903:$E$5004,'PLANO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VLOOKUP($C1903:$C$5004,$C$27:$D$5004,2,0)</f>
        <v>#N/A</v>
      </c>
      <c r="E1904" s="99"/>
      <c r="F1904" s="60" t="e">
        <f>VLOOKUP($E1904:$E$5004,'PLANO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VLOOKUP($C1904:$C$5004,$C$27:$D$5004,2,0)</f>
        <v>#N/A</v>
      </c>
      <c r="E1905" s="99"/>
      <c r="F1905" s="60" t="e">
        <f>VLOOKUP($E1905:$E$5004,'PLANO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VLOOKUP($C1905:$C$5004,$C$27:$D$5004,2,0)</f>
        <v>#N/A</v>
      </c>
      <c r="E1906" s="99"/>
      <c r="F1906" s="60" t="e">
        <f>VLOOKUP($E1906:$E$5004,'PLANO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VLOOKUP($C1906:$C$5004,$C$27:$D$5004,2,0)</f>
        <v>#N/A</v>
      </c>
      <c r="E1907" s="99"/>
      <c r="F1907" s="60" t="e">
        <f>VLOOKUP($E1907:$E$5004,'PLANO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VLOOKUP($C1907:$C$5004,$C$27:$D$5004,2,0)</f>
        <v>#N/A</v>
      </c>
      <c r="E1908" s="99"/>
      <c r="F1908" s="60" t="e">
        <f>VLOOKUP($E1908:$E$5004,'PLANO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VLOOKUP($C1908:$C$5004,$C$27:$D$5004,2,0)</f>
        <v>#N/A</v>
      </c>
      <c r="E1909" s="99"/>
      <c r="F1909" s="60" t="e">
        <f>VLOOKUP($E1909:$E$5004,'PLANO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VLOOKUP($C1909:$C$5004,$C$27:$D$5004,2,0)</f>
        <v>#N/A</v>
      </c>
      <c r="E1910" s="99"/>
      <c r="F1910" s="60" t="e">
        <f>VLOOKUP($E1910:$E$5004,'PLANO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VLOOKUP($C1910:$C$5004,$C$27:$D$5004,2,0)</f>
        <v>#N/A</v>
      </c>
      <c r="E1911" s="99"/>
      <c r="F1911" s="60" t="e">
        <f>VLOOKUP($E1911:$E$5004,'PLANO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VLOOKUP($C1911:$C$5004,$C$27:$D$5004,2,0)</f>
        <v>#N/A</v>
      </c>
      <c r="E1912" s="99"/>
      <c r="F1912" s="60" t="e">
        <f>VLOOKUP($E1912:$E$5004,'PLANO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VLOOKUP($C1912:$C$5004,$C$27:$D$5004,2,0)</f>
        <v>#N/A</v>
      </c>
      <c r="E1913" s="99"/>
      <c r="F1913" s="60" t="e">
        <f>VLOOKUP($E1913:$E$5004,'PLANO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VLOOKUP($C1913:$C$5004,$C$27:$D$5004,2,0)</f>
        <v>#N/A</v>
      </c>
      <c r="E1914" s="99"/>
      <c r="F1914" s="60" t="e">
        <f>VLOOKUP($E1914:$E$5004,'PLANO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VLOOKUP($C1914:$C$5004,$C$27:$D$5004,2,0)</f>
        <v>#N/A</v>
      </c>
      <c r="E1915" s="99"/>
      <c r="F1915" s="60" t="e">
        <f>VLOOKUP($E1915:$E$5004,'PLANO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VLOOKUP($C1915:$C$5004,$C$27:$D$5004,2,0)</f>
        <v>#N/A</v>
      </c>
      <c r="E1916" s="99"/>
      <c r="F1916" s="60" t="e">
        <f>VLOOKUP($E1916:$E$5004,'PLANO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VLOOKUP($C1916:$C$5004,$C$27:$D$5004,2,0)</f>
        <v>#N/A</v>
      </c>
      <c r="E1917" s="99"/>
      <c r="F1917" s="60" t="e">
        <f>VLOOKUP($E1917:$E$5004,'PLANO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VLOOKUP($C1917:$C$5004,$C$27:$D$5004,2,0)</f>
        <v>#N/A</v>
      </c>
      <c r="E1918" s="99"/>
      <c r="F1918" s="60" t="e">
        <f>VLOOKUP($E1918:$E$5004,'PLANO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VLOOKUP($C1918:$C$5004,$C$27:$D$5004,2,0)</f>
        <v>#N/A</v>
      </c>
      <c r="E1919" s="99"/>
      <c r="F1919" s="60" t="e">
        <f>VLOOKUP($E1919:$E$5004,'PLANO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VLOOKUP($C1919:$C$5004,$C$27:$D$5004,2,0)</f>
        <v>#N/A</v>
      </c>
      <c r="E1920" s="99"/>
      <c r="F1920" s="60" t="e">
        <f>VLOOKUP($E1920:$E$5004,'PLANO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VLOOKUP($C1920:$C$5004,$C$27:$D$5004,2,0)</f>
        <v>#N/A</v>
      </c>
      <c r="E1921" s="99"/>
      <c r="F1921" s="60" t="e">
        <f>VLOOKUP($E1921:$E$5004,'PLANO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VLOOKUP($C1921:$C$5004,$C$27:$D$5004,2,0)</f>
        <v>#N/A</v>
      </c>
      <c r="E1922" s="99"/>
      <c r="F1922" s="60" t="e">
        <f>VLOOKUP($E1922:$E$5004,'PLANO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VLOOKUP($C1922:$C$5004,$C$27:$D$5004,2,0)</f>
        <v>#N/A</v>
      </c>
      <c r="E1923" s="99"/>
      <c r="F1923" s="60" t="e">
        <f>VLOOKUP($E1923:$E$5004,'PLANO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VLOOKUP($C1923:$C$5004,$C$27:$D$5004,2,0)</f>
        <v>#N/A</v>
      </c>
      <c r="E1924" s="99"/>
      <c r="F1924" s="60" t="e">
        <f>VLOOKUP($E1924:$E$5004,'PLANO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VLOOKUP($C1924:$C$5004,$C$27:$D$5004,2,0)</f>
        <v>#N/A</v>
      </c>
      <c r="E1925" s="99"/>
      <c r="F1925" s="60" t="e">
        <f>VLOOKUP($E1925:$E$5004,'PLANO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VLOOKUP($C1925:$C$5004,$C$27:$D$5004,2,0)</f>
        <v>#N/A</v>
      </c>
      <c r="E1926" s="99"/>
      <c r="F1926" s="60" t="e">
        <f>VLOOKUP($E1926:$E$5004,'PLANO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VLOOKUP($C1926:$C$5004,$C$27:$D$5004,2,0)</f>
        <v>#N/A</v>
      </c>
      <c r="E1927" s="99"/>
      <c r="F1927" s="60" t="e">
        <f>VLOOKUP($E1927:$E$5004,'PLANO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VLOOKUP($C1927:$C$5004,$C$27:$D$5004,2,0)</f>
        <v>#N/A</v>
      </c>
      <c r="E1928" s="99"/>
      <c r="F1928" s="60" t="e">
        <f>VLOOKUP($E1928:$E$5004,'PLANO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VLOOKUP($C1928:$C$5004,$C$27:$D$5004,2,0)</f>
        <v>#N/A</v>
      </c>
      <c r="E1929" s="99"/>
      <c r="F1929" s="60" t="e">
        <f>VLOOKUP($E1929:$E$5004,'PLANO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VLOOKUP($C1929:$C$5004,$C$27:$D$5004,2,0)</f>
        <v>#N/A</v>
      </c>
      <c r="E1930" s="99"/>
      <c r="F1930" s="60" t="e">
        <f>VLOOKUP($E1930:$E$5004,'PLANO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VLOOKUP($C1930:$C$5004,$C$27:$D$5004,2,0)</f>
        <v>#N/A</v>
      </c>
      <c r="E1931" s="99"/>
      <c r="F1931" s="60" t="e">
        <f>VLOOKUP($E1931:$E$5004,'PLANO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VLOOKUP($C1931:$C$5004,$C$27:$D$5004,2,0)</f>
        <v>#N/A</v>
      </c>
      <c r="E1932" s="99"/>
      <c r="F1932" s="60" t="e">
        <f>VLOOKUP($E1932:$E$5004,'PLANO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VLOOKUP($C1932:$C$5004,$C$27:$D$5004,2,0)</f>
        <v>#N/A</v>
      </c>
      <c r="E1933" s="99"/>
      <c r="F1933" s="60" t="e">
        <f>VLOOKUP($E1933:$E$5004,'PLANO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VLOOKUP($C1933:$C$5004,$C$27:$D$5004,2,0)</f>
        <v>#N/A</v>
      </c>
      <c r="E1934" s="99"/>
      <c r="F1934" s="60" t="e">
        <f>VLOOKUP($E1934:$E$5004,'PLANO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VLOOKUP($C1934:$C$5004,$C$27:$D$5004,2,0)</f>
        <v>#N/A</v>
      </c>
      <c r="E1935" s="99"/>
      <c r="F1935" s="60" t="e">
        <f>VLOOKUP($E1935:$E$5004,'PLANO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VLOOKUP($C1935:$C$5004,$C$27:$D$5004,2,0)</f>
        <v>#N/A</v>
      </c>
      <c r="E1936" s="99"/>
      <c r="F1936" s="60" t="e">
        <f>VLOOKUP($E1936:$E$5004,'PLANO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VLOOKUP($C1936:$C$5004,$C$27:$D$5004,2,0)</f>
        <v>#N/A</v>
      </c>
      <c r="E1937" s="99"/>
      <c r="F1937" s="60" t="e">
        <f>VLOOKUP($E1937:$E$5004,'PLANO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VLOOKUP($C1937:$C$5004,$C$27:$D$5004,2,0)</f>
        <v>#N/A</v>
      </c>
      <c r="E1938" s="99"/>
      <c r="F1938" s="60" t="e">
        <f>VLOOKUP($E1938:$E$5004,'PLANO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VLOOKUP($C1938:$C$5004,$C$27:$D$5004,2,0)</f>
        <v>#N/A</v>
      </c>
      <c r="E1939" s="99"/>
      <c r="F1939" s="60" t="e">
        <f>VLOOKUP($E1939:$E$5004,'PLANO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VLOOKUP($C1939:$C$5004,$C$27:$D$5004,2,0)</f>
        <v>#N/A</v>
      </c>
      <c r="E1940" s="99"/>
      <c r="F1940" s="60" t="e">
        <f>VLOOKUP($E1940:$E$5004,'PLANO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VLOOKUP($C1940:$C$5004,$C$27:$D$5004,2,0)</f>
        <v>#N/A</v>
      </c>
      <c r="E1941" s="99"/>
      <c r="F1941" s="60" t="e">
        <f>VLOOKUP($E1941:$E$5004,'PLANO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VLOOKUP($C1941:$C$5004,$C$27:$D$5004,2,0)</f>
        <v>#N/A</v>
      </c>
      <c r="E1942" s="99"/>
      <c r="F1942" s="60" t="e">
        <f>VLOOKUP($E1942:$E$5004,'PLANO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VLOOKUP($C1942:$C$5004,$C$27:$D$5004,2,0)</f>
        <v>#N/A</v>
      </c>
      <c r="E1943" s="99"/>
      <c r="F1943" s="60" t="e">
        <f>VLOOKUP($E1943:$E$5004,'PLANO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VLOOKUP($C1943:$C$5004,$C$27:$D$5004,2,0)</f>
        <v>#N/A</v>
      </c>
      <c r="E1944" s="99"/>
      <c r="F1944" s="60" t="e">
        <f>VLOOKUP($E1944:$E$5004,'PLANO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VLOOKUP($C1944:$C$5004,$C$27:$D$5004,2,0)</f>
        <v>#N/A</v>
      </c>
      <c r="E1945" s="99"/>
      <c r="F1945" s="60" t="e">
        <f>VLOOKUP($E1945:$E$5004,'PLANO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VLOOKUP($C1945:$C$5004,$C$27:$D$5004,2,0)</f>
        <v>#N/A</v>
      </c>
      <c r="E1946" s="99"/>
      <c r="F1946" s="60" t="e">
        <f>VLOOKUP($E1946:$E$5004,'PLANO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VLOOKUP($C1946:$C$5004,$C$27:$D$5004,2,0)</f>
        <v>#N/A</v>
      </c>
      <c r="E1947" s="99"/>
      <c r="F1947" s="60" t="e">
        <f>VLOOKUP($E1947:$E$5004,'PLANO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VLOOKUP($C1947:$C$5004,$C$27:$D$5004,2,0)</f>
        <v>#N/A</v>
      </c>
      <c r="E1948" s="99"/>
      <c r="F1948" s="60" t="e">
        <f>VLOOKUP($E1948:$E$5004,'PLANO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VLOOKUP($C1948:$C$5004,$C$27:$D$5004,2,0)</f>
        <v>#N/A</v>
      </c>
      <c r="E1949" s="99"/>
      <c r="F1949" s="60" t="e">
        <f>VLOOKUP($E1949:$E$5004,'PLANO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VLOOKUP($C1949:$C$5004,$C$27:$D$5004,2,0)</f>
        <v>#N/A</v>
      </c>
      <c r="E1950" s="99"/>
      <c r="F1950" s="60" t="e">
        <f>VLOOKUP($E1950:$E$5004,'PLANO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VLOOKUP($C1950:$C$5004,$C$27:$D$5004,2,0)</f>
        <v>#N/A</v>
      </c>
      <c r="E1951" s="99"/>
      <c r="F1951" s="60" t="e">
        <f>VLOOKUP($E1951:$E$5004,'PLANO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VLOOKUP($C1951:$C$5004,$C$27:$D$5004,2,0)</f>
        <v>#N/A</v>
      </c>
      <c r="E1952" s="99"/>
      <c r="F1952" s="60" t="e">
        <f>VLOOKUP($E1952:$E$5004,'PLANO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VLOOKUP($C1952:$C$5004,$C$27:$D$5004,2,0)</f>
        <v>#N/A</v>
      </c>
      <c r="E1953" s="99"/>
      <c r="F1953" s="60" t="e">
        <f>VLOOKUP($E1953:$E$5004,'PLANO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VLOOKUP($C1953:$C$5004,$C$27:$D$5004,2,0)</f>
        <v>#N/A</v>
      </c>
      <c r="E1954" s="99"/>
      <c r="F1954" s="60" t="e">
        <f>VLOOKUP($E1954:$E$5004,'PLANO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VLOOKUP($C1954:$C$5004,$C$27:$D$5004,2,0)</f>
        <v>#N/A</v>
      </c>
      <c r="E1955" s="99"/>
      <c r="F1955" s="60" t="e">
        <f>VLOOKUP($E1955:$E$5004,'PLANO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VLOOKUP($C1955:$C$5004,$C$27:$D$5004,2,0)</f>
        <v>#N/A</v>
      </c>
      <c r="E1956" s="99"/>
      <c r="F1956" s="60" t="e">
        <f>VLOOKUP($E1956:$E$5004,'PLANO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VLOOKUP($C1956:$C$5004,$C$27:$D$5004,2,0)</f>
        <v>#N/A</v>
      </c>
      <c r="E1957" s="99"/>
      <c r="F1957" s="60" t="e">
        <f>VLOOKUP($E1957:$E$5004,'PLANO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VLOOKUP($C1957:$C$5004,$C$27:$D$5004,2,0)</f>
        <v>#N/A</v>
      </c>
      <c r="E1958" s="99"/>
      <c r="F1958" s="60" t="e">
        <f>VLOOKUP($E1958:$E$5004,'PLANO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VLOOKUP($C1958:$C$5004,$C$27:$D$5004,2,0)</f>
        <v>#N/A</v>
      </c>
      <c r="E1959" s="99"/>
      <c r="F1959" s="60" t="e">
        <f>VLOOKUP($E1959:$E$5004,'PLANO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VLOOKUP($C1959:$C$5004,$C$27:$D$5004,2,0)</f>
        <v>#N/A</v>
      </c>
      <c r="E1960" s="99"/>
      <c r="F1960" s="60" t="e">
        <f>VLOOKUP($E1960:$E$5004,'PLANO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VLOOKUP($C1960:$C$5004,$C$27:$D$5004,2,0)</f>
        <v>#N/A</v>
      </c>
      <c r="E1961" s="99"/>
      <c r="F1961" s="60" t="e">
        <f>VLOOKUP($E1961:$E$5004,'PLANO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VLOOKUP($C1961:$C$5004,$C$27:$D$5004,2,0)</f>
        <v>#N/A</v>
      </c>
      <c r="E1962" s="99"/>
      <c r="F1962" s="60" t="e">
        <f>VLOOKUP($E1962:$E$5004,'PLANO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VLOOKUP($C1962:$C$5004,$C$27:$D$5004,2,0)</f>
        <v>#N/A</v>
      </c>
      <c r="E1963" s="99"/>
      <c r="F1963" s="60" t="e">
        <f>VLOOKUP($E1963:$E$5004,'PLANO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VLOOKUP($C1963:$C$5004,$C$27:$D$5004,2,0)</f>
        <v>#N/A</v>
      </c>
      <c r="E1964" s="99"/>
      <c r="F1964" s="60" t="e">
        <f>VLOOKUP($E1964:$E$5004,'PLANO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VLOOKUP($C1964:$C$5004,$C$27:$D$5004,2,0)</f>
        <v>#N/A</v>
      </c>
      <c r="E1965" s="99"/>
      <c r="F1965" s="60" t="e">
        <f>VLOOKUP($E1965:$E$5004,'PLANO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VLOOKUP($C1965:$C$5004,$C$27:$D$5004,2,0)</f>
        <v>#N/A</v>
      </c>
      <c r="E1966" s="99"/>
      <c r="F1966" s="60" t="e">
        <f>VLOOKUP($E1966:$E$5004,'PLANO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VLOOKUP($C1966:$C$5004,$C$27:$D$5004,2,0)</f>
        <v>#N/A</v>
      </c>
      <c r="E1967" s="99"/>
      <c r="F1967" s="60" t="e">
        <f>VLOOKUP($E1967:$E$5004,'PLANO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VLOOKUP($C1967:$C$5004,$C$27:$D$5004,2,0)</f>
        <v>#N/A</v>
      </c>
      <c r="E1968" s="99"/>
      <c r="F1968" s="60" t="e">
        <f>VLOOKUP($E1968:$E$5004,'PLANO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VLOOKUP($C1968:$C$5004,$C$27:$D$5004,2,0)</f>
        <v>#N/A</v>
      </c>
      <c r="E1969" s="99"/>
      <c r="F1969" s="60" t="e">
        <f>VLOOKUP($E1969:$E$5004,'PLANO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VLOOKUP($C1969:$C$5004,$C$27:$D$5004,2,0)</f>
        <v>#N/A</v>
      </c>
      <c r="E1970" s="99"/>
      <c r="F1970" s="60" t="e">
        <f>VLOOKUP($E1970:$E$5004,'PLANO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VLOOKUP($C1970:$C$5004,$C$27:$D$5004,2,0)</f>
        <v>#N/A</v>
      </c>
      <c r="E1971" s="99"/>
      <c r="F1971" s="60" t="e">
        <f>VLOOKUP($E1971:$E$5004,'PLANO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VLOOKUP($C1971:$C$5004,$C$27:$D$5004,2,0)</f>
        <v>#N/A</v>
      </c>
      <c r="E1972" s="99"/>
      <c r="F1972" s="60" t="e">
        <f>VLOOKUP($E1972:$E$5004,'PLANO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VLOOKUP($C1972:$C$5004,$C$27:$D$5004,2,0)</f>
        <v>#N/A</v>
      </c>
      <c r="E1973" s="99"/>
      <c r="F1973" s="60" t="e">
        <f>VLOOKUP($E1973:$E$5004,'PLANO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VLOOKUP($C1973:$C$5004,$C$27:$D$5004,2,0)</f>
        <v>#N/A</v>
      </c>
      <c r="E1974" s="99"/>
      <c r="F1974" s="60" t="e">
        <f>VLOOKUP($E1974:$E$5004,'PLANO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VLOOKUP($C1974:$C$5004,$C$27:$D$5004,2,0)</f>
        <v>#N/A</v>
      </c>
      <c r="E1975" s="99"/>
      <c r="F1975" s="60" t="e">
        <f>VLOOKUP($E1975:$E$5004,'PLANO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VLOOKUP($C1975:$C$5004,$C$27:$D$5004,2,0)</f>
        <v>#N/A</v>
      </c>
      <c r="E1976" s="99"/>
      <c r="F1976" s="60" t="e">
        <f>VLOOKUP($E1976:$E$5004,'PLANO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VLOOKUP($C1976:$C$5004,$C$27:$D$5004,2,0)</f>
        <v>#N/A</v>
      </c>
      <c r="E1977" s="99"/>
      <c r="F1977" s="60" t="e">
        <f>VLOOKUP($E1977:$E$5004,'PLANO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VLOOKUP($C1977:$C$5004,$C$27:$D$5004,2,0)</f>
        <v>#N/A</v>
      </c>
      <c r="E1978" s="99"/>
      <c r="F1978" s="60" t="e">
        <f>VLOOKUP($E1978:$E$5004,'PLANO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VLOOKUP($C1978:$C$5004,$C$27:$D$5004,2,0)</f>
        <v>#N/A</v>
      </c>
      <c r="E1979" s="99"/>
      <c r="F1979" s="60" t="e">
        <f>VLOOKUP($E1979:$E$5004,'PLANO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VLOOKUP($C1979:$C$5004,$C$27:$D$5004,2,0)</f>
        <v>#N/A</v>
      </c>
      <c r="E1980" s="99"/>
      <c r="F1980" s="60" t="e">
        <f>VLOOKUP($E1980:$E$5004,'PLANO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VLOOKUP($C1980:$C$5004,$C$27:$D$5004,2,0)</f>
        <v>#N/A</v>
      </c>
      <c r="E1981" s="99"/>
      <c r="F1981" s="60" t="e">
        <f>VLOOKUP($E1981:$E$5004,'PLANO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VLOOKUP($C1981:$C$5004,$C$27:$D$5004,2,0)</f>
        <v>#N/A</v>
      </c>
      <c r="E1982" s="99"/>
      <c r="F1982" s="60" t="e">
        <f>VLOOKUP($E1982:$E$5004,'PLANO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VLOOKUP($C1982:$C$5004,$C$27:$D$5004,2,0)</f>
        <v>#N/A</v>
      </c>
      <c r="E1983" s="99"/>
      <c r="F1983" s="60" t="e">
        <f>VLOOKUP($E1983:$E$5004,'PLANO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VLOOKUP($C1983:$C$5004,$C$27:$D$5004,2,0)</f>
        <v>#N/A</v>
      </c>
      <c r="E1984" s="99"/>
      <c r="F1984" s="60" t="e">
        <f>VLOOKUP($E1984:$E$5004,'PLANO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VLOOKUP($C1984:$C$5004,$C$27:$D$5004,2,0)</f>
        <v>#N/A</v>
      </c>
      <c r="E1985" s="99"/>
      <c r="F1985" s="60" t="e">
        <f>VLOOKUP($E1985:$E$5004,'PLANO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VLOOKUP($C1985:$C$5004,$C$27:$D$5004,2,0)</f>
        <v>#N/A</v>
      </c>
      <c r="E1986" s="99"/>
      <c r="F1986" s="60" t="e">
        <f>VLOOKUP($E1986:$E$5004,'PLANO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VLOOKUP($C1986:$C$5004,$C$27:$D$5004,2,0)</f>
        <v>#N/A</v>
      </c>
      <c r="E1987" s="99"/>
      <c r="F1987" s="60" t="e">
        <f>VLOOKUP($E1987:$E$5004,'PLANO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VLOOKUP($C1987:$C$5004,$C$27:$D$5004,2,0)</f>
        <v>#N/A</v>
      </c>
      <c r="E1988" s="99"/>
      <c r="F1988" s="60" t="e">
        <f>VLOOKUP($E1988:$E$5004,'PLANO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VLOOKUP($C1988:$C$5004,$C$27:$D$5004,2,0)</f>
        <v>#N/A</v>
      </c>
      <c r="E1989" s="99"/>
      <c r="F1989" s="60" t="e">
        <f>VLOOKUP($E1989:$E$5004,'PLANO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VLOOKUP($C1989:$C$5004,$C$27:$D$5004,2,0)</f>
        <v>#N/A</v>
      </c>
      <c r="E1990" s="99"/>
      <c r="F1990" s="60" t="e">
        <f>VLOOKUP($E1990:$E$5004,'PLANO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VLOOKUP($C1990:$C$5004,$C$27:$D$5004,2,0)</f>
        <v>#N/A</v>
      </c>
      <c r="E1991" s="99"/>
      <c r="F1991" s="60" t="e">
        <f>VLOOKUP($E1991:$E$5004,'PLANO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VLOOKUP($C1991:$C$5004,$C$27:$D$5004,2,0)</f>
        <v>#N/A</v>
      </c>
      <c r="E1992" s="99"/>
      <c r="F1992" s="60" t="e">
        <f>VLOOKUP($E1992:$E$5004,'PLANO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VLOOKUP($C1992:$C$5004,$C$27:$D$5004,2,0)</f>
        <v>#N/A</v>
      </c>
      <c r="E1993" s="99"/>
      <c r="F1993" s="60" t="e">
        <f>VLOOKUP($E1993:$E$5004,'PLANO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VLOOKUP($C1993:$C$5004,$C$27:$D$5004,2,0)</f>
        <v>#N/A</v>
      </c>
      <c r="E1994" s="99"/>
      <c r="F1994" s="60" t="e">
        <f>VLOOKUP($E1994:$E$5004,'PLANO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VLOOKUP($C1994:$C$5004,$C$27:$D$5004,2,0)</f>
        <v>#N/A</v>
      </c>
      <c r="E1995" s="99"/>
      <c r="F1995" s="60" t="e">
        <f>VLOOKUP($E1995:$E$5004,'PLANO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VLOOKUP($C1995:$C$5004,$C$27:$D$5004,2,0)</f>
        <v>#N/A</v>
      </c>
      <c r="E1996" s="99"/>
      <c r="F1996" s="60" t="e">
        <f>VLOOKUP($E1996:$E$5004,'PLANO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VLOOKUP($C1996:$C$5004,$C$27:$D$5004,2,0)</f>
        <v>#N/A</v>
      </c>
      <c r="E1997" s="99"/>
      <c r="F1997" s="60" t="e">
        <f>VLOOKUP($E1997:$E$5004,'PLANO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VLOOKUP($C1997:$C$5004,$C$27:$D$5004,2,0)</f>
        <v>#N/A</v>
      </c>
      <c r="E1998" s="99"/>
      <c r="F1998" s="60" t="e">
        <f>VLOOKUP($E1998:$E$5004,'PLANO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VLOOKUP($C1998:$C$5004,$C$27:$D$5004,2,0)</f>
        <v>#N/A</v>
      </c>
      <c r="E1999" s="99"/>
      <c r="F1999" s="60" t="e">
        <f>VLOOKUP($E1999:$E$5004,'PLANO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VLOOKUP($C1999:$C$5004,$C$27:$D$5004,2,0)</f>
        <v>#N/A</v>
      </c>
      <c r="E2000" s="99"/>
      <c r="F2000" s="60" t="e">
        <f>VLOOKUP($E2000:$E$5004,'PLANO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VLOOKUP($C2000:$C$5004,$C$27:$D$5004,2,0)</f>
        <v>#N/A</v>
      </c>
      <c r="E2001" s="99"/>
      <c r="F2001" s="60" t="e">
        <f>VLOOKUP($E2001:$E$5004,'PLANO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VLOOKUP($C2001:$C$5004,$C$27:$D$5004,2,0)</f>
        <v>#N/A</v>
      </c>
      <c r="E2002" s="99"/>
      <c r="F2002" s="60" t="e">
        <f>VLOOKUP($E2002:$E$5004,'PLANO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VLOOKUP($C2002:$C$5004,$C$27:$D$5004,2,0)</f>
        <v>#N/A</v>
      </c>
      <c r="E2003" s="99"/>
      <c r="F2003" s="60" t="e">
        <f>VLOOKUP($E2003:$E$5004,'PLANO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VLOOKUP($C2003:$C$5004,$C$27:$D$5004,2,0)</f>
        <v>#N/A</v>
      </c>
      <c r="E2004" s="99"/>
      <c r="F2004" s="60" t="e">
        <f>VLOOKUP($E2004:$E$5004,'PLANO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VLOOKUP($C2004:$C$5004,$C$27:$D$5004,2,0)</f>
        <v>#N/A</v>
      </c>
      <c r="E2005" s="99"/>
      <c r="F2005" s="60" t="e">
        <f>VLOOKUP($E2005:$E$5004,'PLANO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VLOOKUP($C2005:$C$5004,$C$27:$D$5004,2,0)</f>
        <v>#N/A</v>
      </c>
      <c r="E2006" s="99"/>
      <c r="F2006" s="60" t="e">
        <f>VLOOKUP($E2006:$E$5004,'PLANO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VLOOKUP($C2006:$C$5004,$C$27:$D$5004,2,0)</f>
        <v>#N/A</v>
      </c>
      <c r="E2007" s="99"/>
      <c r="F2007" s="60" t="e">
        <f>VLOOKUP($E2007:$E$5004,'PLANO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VLOOKUP($C2007:$C$5004,$C$27:$D$5004,2,0)</f>
        <v>#N/A</v>
      </c>
      <c r="E2008" s="99"/>
      <c r="F2008" s="60" t="e">
        <f>VLOOKUP($E2008:$E$5004,'PLANO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VLOOKUP($C2008:$C$5004,$C$27:$D$5004,2,0)</f>
        <v>#N/A</v>
      </c>
      <c r="E2009" s="99"/>
      <c r="F2009" s="60" t="e">
        <f>VLOOKUP($E2009:$E$5004,'PLANO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VLOOKUP($C2009:$C$5004,$C$27:$D$5004,2,0)</f>
        <v>#N/A</v>
      </c>
      <c r="E2010" s="99"/>
      <c r="F2010" s="60" t="e">
        <f>VLOOKUP($E2010:$E$5004,'PLANO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VLOOKUP($C2010:$C$5004,$C$27:$D$5004,2,0)</f>
        <v>#N/A</v>
      </c>
      <c r="E2011" s="99"/>
      <c r="F2011" s="60" t="e">
        <f>VLOOKUP($E2011:$E$5004,'PLANO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VLOOKUP($C2011:$C$5004,$C$27:$D$5004,2,0)</f>
        <v>#N/A</v>
      </c>
      <c r="E2012" s="99"/>
      <c r="F2012" s="60" t="e">
        <f>VLOOKUP($E2012:$E$5004,'PLANO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VLOOKUP($C2012:$C$5004,$C$27:$D$5004,2,0)</f>
        <v>#N/A</v>
      </c>
      <c r="E2013" s="99"/>
      <c r="F2013" s="60" t="e">
        <f>VLOOKUP($E2013:$E$5004,'PLANO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VLOOKUP($C2013:$C$5004,$C$27:$D$5004,2,0)</f>
        <v>#N/A</v>
      </c>
      <c r="E2014" s="99"/>
      <c r="F2014" s="60" t="e">
        <f>VLOOKUP($E2014:$E$5004,'PLANO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VLOOKUP($C2014:$C$5004,$C$27:$D$5004,2,0)</f>
        <v>#N/A</v>
      </c>
      <c r="E2015" s="99"/>
      <c r="F2015" s="60" t="e">
        <f>VLOOKUP($E2015:$E$5004,'PLANO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VLOOKUP($C2015:$C$5004,$C$27:$D$5004,2,0)</f>
        <v>#N/A</v>
      </c>
      <c r="E2016" s="99"/>
      <c r="F2016" s="60" t="e">
        <f>VLOOKUP($E2016:$E$5004,'PLANO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VLOOKUP($C2016:$C$5004,$C$27:$D$5004,2,0)</f>
        <v>#N/A</v>
      </c>
      <c r="E2017" s="99"/>
      <c r="F2017" s="60" t="e">
        <f>VLOOKUP($E2017:$E$5004,'PLANO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VLOOKUP($C2017:$C$5004,$C$27:$D$5004,2,0)</f>
        <v>#N/A</v>
      </c>
      <c r="E2018" s="99"/>
      <c r="F2018" s="60" t="e">
        <f>VLOOKUP($E2018:$E$5004,'PLANO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VLOOKUP($C2018:$C$5004,$C$27:$D$5004,2,0)</f>
        <v>#N/A</v>
      </c>
      <c r="E2019" s="99"/>
      <c r="F2019" s="60" t="e">
        <f>VLOOKUP($E2019:$E$5004,'PLANO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VLOOKUP($C2019:$C$5004,$C$27:$D$5004,2,0)</f>
        <v>#N/A</v>
      </c>
      <c r="E2020" s="99"/>
      <c r="F2020" s="60" t="e">
        <f>VLOOKUP($E2020:$E$5004,'PLANO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VLOOKUP($C2020:$C$5004,$C$27:$D$5004,2,0)</f>
        <v>#N/A</v>
      </c>
      <c r="E2021" s="99"/>
      <c r="F2021" s="60" t="e">
        <f>VLOOKUP($E2021:$E$5004,'PLANO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VLOOKUP($C2021:$C$5004,$C$27:$D$5004,2,0)</f>
        <v>#N/A</v>
      </c>
      <c r="E2022" s="99"/>
      <c r="F2022" s="60" t="e">
        <f>VLOOKUP($E2022:$E$5004,'PLANO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VLOOKUP($C2022:$C$5004,$C$27:$D$5004,2,0)</f>
        <v>#N/A</v>
      </c>
      <c r="E2023" s="99"/>
      <c r="F2023" s="60" t="e">
        <f>VLOOKUP($E2023:$E$5004,'PLANO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VLOOKUP($C2023:$C$5004,$C$27:$D$5004,2,0)</f>
        <v>#N/A</v>
      </c>
      <c r="E2024" s="99"/>
      <c r="F2024" s="60" t="e">
        <f>VLOOKUP($E2024:$E$5004,'PLANO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VLOOKUP($C2024:$C$5004,$C$27:$D$5004,2,0)</f>
        <v>#N/A</v>
      </c>
      <c r="E2025" s="99"/>
      <c r="F2025" s="60" t="e">
        <f>VLOOKUP($E2025:$E$5004,'PLANO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VLOOKUP($C2025:$C$5004,$C$27:$D$5004,2,0)</f>
        <v>#N/A</v>
      </c>
      <c r="E2026" s="99"/>
      <c r="F2026" s="60" t="e">
        <f>VLOOKUP($E2026:$E$5004,'PLANO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VLOOKUP($C2026:$C$5004,$C$27:$D$5004,2,0)</f>
        <v>#N/A</v>
      </c>
      <c r="E2027" s="99"/>
      <c r="F2027" s="60" t="e">
        <f>VLOOKUP($E2027:$E$5004,'PLANO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VLOOKUP($C2027:$C$5004,$C$27:$D$5004,2,0)</f>
        <v>#N/A</v>
      </c>
      <c r="E2028" s="99"/>
      <c r="F2028" s="60" t="e">
        <f>VLOOKUP($E2028:$E$5004,'PLANO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VLOOKUP($C2028:$C$5004,$C$27:$D$5004,2,0)</f>
        <v>#N/A</v>
      </c>
      <c r="E2029" s="99"/>
      <c r="F2029" s="60" t="e">
        <f>VLOOKUP($E2029:$E$5004,'PLANO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VLOOKUP($C2029:$C$5004,$C$27:$D$5004,2,0)</f>
        <v>#N/A</v>
      </c>
      <c r="E2030" s="99"/>
      <c r="F2030" s="60" t="e">
        <f>VLOOKUP($E2030:$E$5004,'PLANO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VLOOKUP($C2030:$C$5004,$C$27:$D$5004,2,0)</f>
        <v>#N/A</v>
      </c>
      <c r="E2031" s="99"/>
      <c r="F2031" s="60" t="e">
        <f>VLOOKUP($E2031:$E$5004,'PLANO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VLOOKUP($C2031:$C$5004,$C$27:$D$5004,2,0)</f>
        <v>#N/A</v>
      </c>
      <c r="E2032" s="99"/>
      <c r="F2032" s="60" t="e">
        <f>VLOOKUP($E2032:$E$5004,'PLANO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VLOOKUP($C2032:$C$5004,$C$27:$D$5004,2,0)</f>
        <v>#N/A</v>
      </c>
      <c r="E2033" s="99"/>
      <c r="F2033" s="60" t="e">
        <f>VLOOKUP($E2033:$E$5004,'PLANO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VLOOKUP($C2033:$C$5004,$C$27:$D$5004,2,0)</f>
        <v>#N/A</v>
      </c>
      <c r="E2034" s="99"/>
      <c r="F2034" s="60" t="e">
        <f>VLOOKUP($E2034:$E$5004,'PLANO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VLOOKUP($C2034:$C$5004,$C$27:$D$5004,2,0)</f>
        <v>#N/A</v>
      </c>
      <c r="E2035" s="99"/>
      <c r="F2035" s="60" t="e">
        <f>VLOOKUP($E2035:$E$5004,'PLANO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VLOOKUP($C2035:$C$5004,$C$27:$D$5004,2,0)</f>
        <v>#N/A</v>
      </c>
      <c r="E2036" s="99"/>
      <c r="F2036" s="60" t="e">
        <f>VLOOKUP($E2036:$E$5004,'PLANO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VLOOKUP($C2036:$C$5004,$C$27:$D$5004,2,0)</f>
        <v>#N/A</v>
      </c>
      <c r="E2037" s="99"/>
      <c r="F2037" s="60" t="e">
        <f>VLOOKUP($E2037:$E$5004,'PLANO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VLOOKUP($C2037:$C$5004,$C$27:$D$5004,2,0)</f>
        <v>#N/A</v>
      </c>
      <c r="E2038" s="99"/>
      <c r="F2038" s="60" t="e">
        <f>VLOOKUP($E2038:$E$5004,'PLANO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VLOOKUP($C2038:$C$5004,$C$27:$D$5004,2,0)</f>
        <v>#N/A</v>
      </c>
      <c r="E2039" s="99"/>
      <c r="F2039" s="60" t="e">
        <f>VLOOKUP($E2039:$E$5004,'PLANO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VLOOKUP($C2039:$C$5004,$C$27:$D$5004,2,0)</f>
        <v>#N/A</v>
      </c>
      <c r="E2040" s="99"/>
      <c r="F2040" s="60" t="e">
        <f>VLOOKUP($E2040:$E$5004,'PLANO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VLOOKUP($C2040:$C$5004,$C$27:$D$5004,2,0)</f>
        <v>#N/A</v>
      </c>
      <c r="E2041" s="99"/>
      <c r="F2041" s="60" t="e">
        <f>VLOOKUP($E2041:$E$5004,'PLANO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VLOOKUP($C2041:$C$5004,$C$27:$D$5004,2,0)</f>
        <v>#N/A</v>
      </c>
      <c r="E2042" s="99"/>
      <c r="F2042" s="60" t="e">
        <f>VLOOKUP($E2042:$E$5004,'PLANO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VLOOKUP($C2042:$C$5004,$C$27:$D$5004,2,0)</f>
        <v>#N/A</v>
      </c>
      <c r="E2043" s="99"/>
      <c r="F2043" s="60" t="e">
        <f>VLOOKUP($E2043:$E$5004,'PLANO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VLOOKUP($C2043:$C$5004,$C$27:$D$5004,2,0)</f>
        <v>#N/A</v>
      </c>
      <c r="E2044" s="99"/>
      <c r="F2044" s="60" t="e">
        <f>VLOOKUP($E2044:$E$5004,'PLANO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VLOOKUP($C2044:$C$5004,$C$27:$D$5004,2,0)</f>
        <v>#N/A</v>
      </c>
      <c r="E2045" s="99"/>
      <c r="F2045" s="60" t="e">
        <f>VLOOKUP($E2045:$E$5004,'PLANO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VLOOKUP($C2045:$C$5004,$C$27:$D$5004,2,0)</f>
        <v>#N/A</v>
      </c>
      <c r="E2046" s="99"/>
      <c r="F2046" s="60" t="e">
        <f>VLOOKUP($E2046:$E$5004,'PLANO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VLOOKUP($C2046:$C$5004,$C$27:$D$5004,2,0)</f>
        <v>#N/A</v>
      </c>
      <c r="E2047" s="99"/>
      <c r="F2047" s="60" t="e">
        <f>VLOOKUP($E2047:$E$5004,'PLANO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VLOOKUP($C2047:$C$5004,$C$27:$D$5004,2,0)</f>
        <v>#N/A</v>
      </c>
      <c r="E2048" s="99"/>
      <c r="F2048" s="60" t="e">
        <f>VLOOKUP($E2048:$E$5004,'PLANO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VLOOKUP($C2048:$C$5004,$C$27:$D$5004,2,0)</f>
        <v>#N/A</v>
      </c>
      <c r="E2049" s="99"/>
      <c r="F2049" s="60" t="e">
        <f>VLOOKUP($E2049:$E$5004,'PLANO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VLOOKUP($C2049:$C$5004,$C$27:$D$5004,2,0)</f>
        <v>#N/A</v>
      </c>
      <c r="E2050" s="99"/>
      <c r="F2050" s="60" t="e">
        <f>VLOOKUP($E2050:$E$5004,'PLANO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VLOOKUP($C2050:$C$5004,$C$27:$D$5004,2,0)</f>
        <v>#N/A</v>
      </c>
      <c r="E2051" s="99"/>
      <c r="F2051" s="60" t="e">
        <f>VLOOKUP($E2051:$E$5004,'PLANO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VLOOKUP($C2051:$C$5004,$C$27:$D$5004,2,0)</f>
        <v>#N/A</v>
      </c>
      <c r="E2052" s="99"/>
      <c r="F2052" s="60" t="e">
        <f>VLOOKUP($E2052:$E$5004,'PLANO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VLOOKUP($C2052:$C$5004,$C$27:$D$5004,2,0)</f>
        <v>#N/A</v>
      </c>
      <c r="E2053" s="99"/>
      <c r="F2053" s="60" t="e">
        <f>VLOOKUP($E2053:$E$5004,'PLANO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VLOOKUP($C2053:$C$5004,$C$27:$D$5004,2,0)</f>
        <v>#N/A</v>
      </c>
      <c r="E2054" s="99"/>
      <c r="F2054" s="60" t="e">
        <f>VLOOKUP($E2054:$E$5004,'PLANO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VLOOKUP($C2054:$C$5004,$C$27:$D$5004,2,0)</f>
        <v>#N/A</v>
      </c>
      <c r="E2055" s="99"/>
      <c r="F2055" s="60" t="e">
        <f>VLOOKUP($E2055:$E$5004,'PLANO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VLOOKUP($C2055:$C$5004,$C$27:$D$5004,2,0)</f>
        <v>#N/A</v>
      </c>
      <c r="E2056" s="99"/>
      <c r="F2056" s="60" t="e">
        <f>VLOOKUP($E2056:$E$5004,'PLANO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VLOOKUP($C2056:$C$5004,$C$27:$D$5004,2,0)</f>
        <v>#N/A</v>
      </c>
      <c r="E2057" s="99"/>
      <c r="F2057" s="60" t="e">
        <f>VLOOKUP($E2057:$E$5004,'PLANO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VLOOKUP($C2057:$C$5004,$C$27:$D$5004,2,0)</f>
        <v>#N/A</v>
      </c>
      <c r="E2058" s="99"/>
      <c r="F2058" s="60" t="e">
        <f>VLOOKUP($E2058:$E$5004,'PLANO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VLOOKUP($C2058:$C$5004,$C$27:$D$5004,2,0)</f>
        <v>#N/A</v>
      </c>
      <c r="E2059" s="99"/>
      <c r="F2059" s="60" t="e">
        <f>VLOOKUP($E2059:$E$5004,'PLANO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VLOOKUP($C2059:$C$5004,$C$27:$D$5004,2,0)</f>
        <v>#N/A</v>
      </c>
      <c r="E2060" s="99"/>
      <c r="F2060" s="60" t="e">
        <f>VLOOKUP($E2060:$E$5004,'PLANO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VLOOKUP($C2060:$C$5004,$C$27:$D$5004,2,0)</f>
        <v>#N/A</v>
      </c>
      <c r="E2061" s="99"/>
      <c r="F2061" s="60" t="e">
        <f>VLOOKUP($E2061:$E$5004,'PLANO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VLOOKUP($C2061:$C$5004,$C$27:$D$5004,2,0)</f>
        <v>#N/A</v>
      </c>
      <c r="E2062" s="99"/>
      <c r="F2062" s="60" t="e">
        <f>VLOOKUP($E2062:$E$5004,'PLANO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VLOOKUP($C2062:$C$5004,$C$27:$D$5004,2,0)</f>
        <v>#N/A</v>
      </c>
      <c r="E2063" s="99"/>
      <c r="F2063" s="60" t="e">
        <f>VLOOKUP($E2063:$E$5004,'PLANO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VLOOKUP($C2063:$C$5004,$C$27:$D$5004,2,0)</f>
        <v>#N/A</v>
      </c>
      <c r="E2064" s="99"/>
      <c r="F2064" s="60" t="e">
        <f>VLOOKUP($E2064:$E$5004,'PLANO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VLOOKUP($C2064:$C$5004,$C$27:$D$5004,2,0)</f>
        <v>#N/A</v>
      </c>
      <c r="E2065" s="99"/>
      <c r="F2065" s="60" t="e">
        <f>VLOOKUP($E2065:$E$5004,'PLANO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VLOOKUP($C2065:$C$5004,$C$27:$D$5004,2,0)</f>
        <v>#N/A</v>
      </c>
      <c r="E2066" s="99"/>
      <c r="F2066" s="60" t="e">
        <f>VLOOKUP($E2066:$E$5004,'PLANO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VLOOKUP($C2066:$C$5004,$C$27:$D$5004,2,0)</f>
        <v>#N/A</v>
      </c>
      <c r="E2067" s="99"/>
      <c r="F2067" s="60" t="e">
        <f>VLOOKUP($E2067:$E$5004,'PLANO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VLOOKUP($C2067:$C$5004,$C$27:$D$5004,2,0)</f>
        <v>#N/A</v>
      </c>
      <c r="E2068" s="99"/>
      <c r="F2068" s="60" t="e">
        <f>VLOOKUP($E2068:$E$5004,'PLANO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VLOOKUP($C2068:$C$5004,$C$27:$D$5004,2,0)</f>
        <v>#N/A</v>
      </c>
      <c r="E2069" s="99"/>
      <c r="F2069" s="60" t="e">
        <f>VLOOKUP($E2069:$E$5004,'PLANO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VLOOKUP($C2069:$C$5004,$C$27:$D$5004,2,0)</f>
        <v>#N/A</v>
      </c>
      <c r="E2070" s="99"/>
      <c r="F2070" s="60" t="e">
        <f>VLOOKUP($E2070:$E$5004,'PLANO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VLOOKUP($C2070:$C$5004,$C$27:$D$5004,2,0)</f>
        <v>#N/A</v>
      </c>
      <c r="E2071" s="99"/>
      <c r="F2071" s="60" t="e">
        <f>VLOOKUP($E2071:$E$5004,'PLANO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VLOOKUP($C2071:$C$5004,$C$27:$D$5004,2,0)</f>
        <v>#N/A</v>
      </c>
      <c r="E2072" s="99"/>
      <c r="F2072" s="60" t="e">
        <f>VLOOKUP($E2072:$E$5004,'PLANO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VLOOKUP($C2072:$C$5004,$C$27:$D$5004,2,0)</f>
        <v>#N/A</v>
      </c>
      <c r="E2073" s="99"/>
      <c r="F2073" s="60" t="e">
        <f>VLOOKUP($E2073:$E$5004,'PLANO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VLOOKUP($C2073:$C$5004,$C$27:$D$5004,2,0)</f>
        <v>#N/A</v>
      </c>
      <c r="E2074" s="99"/>
      <c r="F2074" s="60" t="e">
        <f>VLOOKUP($E2074:$E$5004,'PLANO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VLOOKUP($C2074:$C$5004,$C$27:$D$5004,2,0)</f>
        <v>#N/A</v>
      </c>
      <c r="E2075" s="99"/>
      <c r="F2075" s="60" t="e">
        <f>VLOOKUP($E2075:$E$5004,'PLANO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VLOOKUP($C2075:$C$5004,$C$27:$D$5004,2,0)</f>
        <v>#N/A</v>
      </c>
      <c r="E2076" s="99"/>
      <c r="F2076" s="60" t="e">
        <f>VLOOKUP($E2076:$E$5004,'PLANO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VLOOKUP($C2076:$C$5004,$C$27:$D$5004,2,0)</f>
        <v>#N/A</v>
      </c>
      <c r="E2077" s="99"/>
      <c r="F2077" s="60" t="e">
        <f>VLOOKUP($E2077:$E$5004,'PLANO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VLOOKUP($C2077:$C$5004,$C$27:$D$5004,2,0)</f>
        <v>#N/A</v>
      </c>
      <c r="E2078" s="99"/>
      <c r="F2078" s="60" t="e">
        <f>VLOOKUP($E2078:$E$5004,'PLANO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VLOOKUP($C2078:$C$5004,$C$27:$D$5004,2,0)</f>
        <v>#N/A</v>
      </c>
      <c r="E2079" s="99"/>
      <c r="F2079" s="60" t="e">
        <f>VLOOKUP($E2079:$E$5004,'PLANO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VLOOKUP($C2079:$C$5004,$C$27:$D$5004,2,0)</f>
        <v>#N/A</v>
      </c>
      <c r="E2080" s="99"/>
      <c r="F2080" s="60" t="e">
        <f>VLOOKUP($E2080:$E$5004,'PLANO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VLOOKUP($C2080:$C$5004,$C$27:$D$5004,2,0)</f>
        <v>#N/A</v>
      </c>
      <c r="E2081" s="99"/>
      <c r="F2081" s="60" t="e">
        <f>VLOOKUP($E2081:$E$5004,'PLANO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VLOOKUP($C2081:$C$5004,$C$27:$D$5004,2,0)</f>
        <v>#N/A</v>
      </c>
      <c r="E2082" s="99"/>
      <c r="F2082" s="60" t="e">
        <f>VLOOKUP($E2082:$E$5004,'PLANO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VLOOKUP($C2082:$C$5004,$C$27:$D$5004,2,0)</f>
        <v>#N/A</v>
      </c>
      <c r="E2083" s="99"/>
      <c r="F2083" s="60" t="e">
        <f>VLOOKUP($E2083:$E$5004,'PLANO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VLOOKUP($C2083:$C$5004,$C$27:$D$5004,2,0)</f>
        <v>#N/A</v>
      </c>
      <c r="E2084" s="99"/>
      <c r="F2084" s="60" t="e">
        <f>VLOOKUP($E2084:$E$5004,'PLANO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VLOOKUP($C2084:$C$5004,$C$27:$D$5004,2,0)</f>
        <v>#N/A</v>
      </c>
      <c r="E2085" s="99"/>
      <c r="F2085" s="60" t="e">
        <f>VLOOKUP($E2085:$E$5004,'PLANO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VLOOKUP($C2085:$C$5004,$C$27:$D$5004,2,0)</f>
        <v>#N/A</v>
      </c>
      <c r="E2086" s="99"/>
      <c r="F2086" s="60" t="e">
        <f>VLOOKUP($E2086:$E$5004,'PLANO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VLOOKUP($C2086:$C$5004,$C$27:$D$5004,2,0)</f>
        <v>#N/A</v>
      </c>
      <c r="E2087" s="99"/>
      <c r="F2087" s="60" t="e">
        <f>VLOOKUP($E2087:$E$5004,'PLANO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VLOOKUP($C2087:$C$5004,$C$27:$D$5004,2,0)</f>
        <v>#N/A</v>
      </c>
      <c r="E2088" s="99"/>
      <c r="F2088" s="60" t="e">
        <f>VLOOKUP($E2088:$E$5004,'PLANO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VLOOKUP($C2088:$C$5004,$C$27:$D$5004,2,0)</f>
        <v>#N/A</v>
      </c>
      <c r="E2089" s="99"/>
      <c r="F2089" s="60" t="e">
        <f>VLOOKUP($E2089:$E$5004,'PLANO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VLOOKUP($C2089:$C$5004,$C$27:$D$5004,2,0)</f>
        <v>#N/A</v>
      </c>
      <c r="E2090" s="99"/>
      <c r="F2090" s="60" t="e">
        <f>VLOOKUP($E2090:$E$5004,'PLANO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VLOOKUP($C2090:$C$5004,$C$27:$D$5004,2,0)</f>
        <v>#N/A</v>
      </c>
      <c r="E2091" s="99"/>
      <c r="F2091" s="60" t="e">
        <f>VLOOKUP($E2091:$E$5004,'PLANO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VLOOKUP($C2091:$C$5004,$C$27:$D$5004,2,0)</f>
        <v>#N/A</v>
      </c>
      <c r="E2092" s="99"/>
      <c r="F2092" s="60" t="e">
        <f>VLOOKUP($E2092:$E$5004,'PLANO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VLOOKUP($C2092:$C$5004,$C$27:$D$5004,2,0)</f>
        <v>#N/A</v>
      </c>
      <c r="E2093" s="99"/>
      <c r="F2093" s="60" t="e">
        <f>VLOOKUP($E2093:$E$5004,'PLANO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VLOOKUP($C2093:$C$5004,$C$27:$D$5004,2,0)</f>
        <v>#N/A</v>
      </c>
      <c r="E2094" s="99"/>
      <c r="F2094" s="60" t="e">
        <f>VLOOKUP($E2094:$E$5004,'PLANO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VLOOKUP($C2094:$C$5004,$C$27:$D$5004,2,0)</f>
        <v>#N/A</v>
      </c>
      <c r="E2095" s="99"/>
      <c r="F2095" s="60" t="e">
        <f>VLOOKUP($E2095:$E$5004,'PLANO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VLOOKUP($C2095:$C$5004,$C$27:$D$5004,2,0)</f>
        <v>#N/A</v>
      </c>
      <c r="E2096" s="99"/>
      <c r="F2096" s="60" t="e">
        <f>VLOOKUP($E2096:$E$5004,'PLANO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VLOOKUP($C2096:$C$5004,$C$27:$D$5004,2,0)</f>
        <v>#N/A</v>
      </c>
      <c r="E2097" s="99"/>
      <c r="F2097" s="60" t="e">
        <f>VLOOKUP($E2097:$E$5004,'PLANO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VLOOKUP($C2097:$C$5004,$C$27:$D$5004,2,0)</f>
        <v>#N/A</v>
      </c>
      <c r="E2098" s="99"/>
      <c r="F2098" s="60" t="e">
        <f>VLOOKUP($E2098:$E$5004,'PLANO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VLOOKUP($C2098:$C$5004,$C$27:$D$5004,2,0)</f>
        <v>#N/A</v>
      </c>
      <c r="E2099" s="99"/>
      <c r="F2099" s="60" t="e">
        <f>VLOOKUP($E2099:$E$5004,'PLANO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VLOOKUP($C2099:$C$5004,$C$27:$D$5004,2,0)</f>
        <v>#N/A</v>
      </c>
      <c r="E2100" s="99"/>
      <c r="F2100" s="60" t="e">
        <f>VLOOKUP($E2100:$E$5004,'PLANO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VLOOKUP($C2100:$C$5004,$C$27:$D$5004,2,0)</f>
        <v>#N/A</v>
      </c>
      <c r="E2101" s="99"/>
      <c r="F2101" s="60" t="e">
        <f>VLOOKUP($E2101:$E$5004,'PLANO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VLOOKUP($C2101:$C$5004,$C$27:$D$5004,2,0)</f>
        <v>#N/A</v>
      </c>
      <c r="E2102" s="99"/>
      <c r="F2102" s="60" t="e">
        <f>VLOOKUP($E2102:$E$5004,'PLANO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VLOOKUP($C2102:$C$5004,$C$27:$D$5004,2,0)</f>
        <v>#N/A</v>
      </c>
      <c r="E2103" s="99"/>
      <c r="F2103" s="60" t="e">
        <f>VLOOKUP($E2103:$E$5004,'PLANO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VLOOKUP($C2103:$C$5004,$C$27:$D$5004,2,0)</f>
        <v>#N/A</v>
      </c>
      <c r="E2104" s="99"/>
      <c r="F2104" s="60" t="e">
        <f>VLOOKUP($E2104:$E$5004,'PLANO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VLOOKUP($C2104:$C$5004,$C$27:$D$5004,2,0)</f>
        <v>#N/A</v>
      </c>
      <c r="E2105" s="99"/>
      <c r="F2105" s="60" t="e">
        <f>VLOOKUP($E2105:$E$5004,'PLANO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VLOOKUP($C2105:$C$5004,$C$27:$D$5004,2,0)</f>
        <v>#N/A</v>
      </c>
      <c r="E2106" s="99"/>
      <c r="F2106" s="60" t="e">
        <f>VLOOKUP($E2106:$E$5004,'PLANO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VLOOKUP($C2106:$C$5004,$C$27:$D$5004,2,0)</f>
        <v>#N/A</v>
      </c>
      <c r="E2107" s="99"/>
      <c r="F2107" s="60" t="e">
        <f>VLOOKUP($E2107:$E$5004,'PLANO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VLOOKUP($C2107:$C$5004,$C$27:$D$5004,2,0)</f>
        <v>#N/A</v>
      </c>
      <c r="E2108" s="99"/>
      <c r="F2108" s="60" t="e">
        <f>VLOOKUP($E2108:$E$5004,'PLANO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VLOOKUP($C2108:$C$5004,$C$27:$D$5004,2,0)</f>
        <v>#N/A</v>
      </c>
      <c r="E2109" s="99"/>
      <c r="F2109" s="60" t="e">
        <f>VLOOKUP($E2109:$E$5004,'PLANO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VLOOKUP($C2109:$C$5004,$C$27:$D$5004,2,0)</f>
        <v>#N/A</v>
      </c>
      <c r="E2110" s="99"/>
      <c r="F2110" s="60" t="e">
        <f>VLOOKUP($E2110:$E$5004,'PLANO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VLOOKUP($C2110:$C$5004,$C$27:$D$5004,2,0)</f>
        <v>#N/A</v>
      </c>
      <c r="E2111" s="99"/>
      <c r="F2111" s="60" t="e">
        <f>VLOOKUP($E2111:$E$5004,'PLANO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VLOOKUP($C2111:$C$5004,$C$27:$D$5004,2,0)</f>
        <v>#N/A</v>
      </c>
      <c r="E2112" s="99"/>
      <c r="F2112" s="60" t="e">
        <f>VLOOKUP($E2112:$E$5004,'PLANO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VLOOKUP($C2112:$C$5004,$C$27:$D$5004,2,0)</f>
        <v>#N/A</v>
      </c>
      <c r="E2113" s="99"/>
      <c r="F2113" s="60" t="e">
        <f>VLOOKUP($E2113:$E$5004,'PLANO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VLOOKUP($C2113:$C$5004,$C$27:$D$5004,2,0)</f>
        <v>#N/A</v>
      </c>
      <c r="E2114" s="99"/>
      <c r="F2114" s="60" t="e">
        <f>VLOOKUP($E2114:$E$5004,'PLANO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VLOOKUP($C2114:$C$5004,$C$27:$D$5004,2,0)</f>
        <v>#N/A</v>
      </c>
      <c r="E2115" s="99"/>
      <c r="F2115" s="60" t="e">
        <f>VLOOKUP($E2115:$E$5004,'PLANO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VLOOKUP($C2115:$C$5004,$C$27:$D$5004,2,0)</f>
        <v>#N/A</v>
      </c>
      <c r="E2116" s="99"/>
      <c r="F2116" s="60" t="e">
        <f>VLOOKUP($E2116:$E$5004,'PLANO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VLOOKUP($C2116:$C$5004,$C$27:$D$5004,2,0)</f>
        <v>#N/A</v>
      </c>
      <c r="E2117" s="99"/>
      <c r="F2117" s="60" t="e">
        <f>VLOOKUP($E2117:$E$5004,'PLANO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VLOOKUP($C2117:$C$5004,$C$27:$D$5004,2,0)</f>
        <v>#N/A</v>
      </c>
      <c r="E2118" s="99"/>
      <c r="F2118" s="60" t="e">
        <f>VLOOKUP($E2118:$E$5004,'PLANO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VLOOKUP($C2118:$C$5004,$C$27:$D$5004,2,0)</f>
        <v>#N/A</v>
      </c>
      <c r="E2119" s="99"/>
      <c r="F2119" s="60" t="e">
        <f>VLOOKUP($E2119:$E$5004,'PLANO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VLOOKUP($C2119:$C$5004,$C$27:$D$5004,2,0)</f>
        <v>#N/A</v>
      </c>
      <c r="E2120" s="99"/>
      <c r="F2120" s="60" t="e">
        <f>VLOOKUP($E2120:$E$5004,'PLANO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VLOOKUP($C2120:$C$5004,$C$27:$D$5004,2,0)</f>
        <v>#N/A</v>
      </c>
      <c r="E2121" s="99"/>
      <c r="F2121" s="60" t="e">
        <f>VLOOKUP($E2121:$E$5004,'PLANO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VLOOKUP($C2121:$C$5004,$C$27:$D$5004,2,0)</f>
        <v>#N/A</v>
      </c>
      <c r="E2122" s="99"/>
      <c r="F2122" s="60" t="e">
        <f>VLOOKUP($E2122:$E$5004,'PLANO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VLOOKUP($C2122:$C$5004,$C$27:$D$5004,2,0)</f>
        <v>#N/A</v>
      </c>
      <c r="E2123" s="99"/>
      <c r="F2123" s="60" t="e">
        <f>VLOOKUP($E2123:$E$5004,'PLANO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VLOOKUP($C2123:$C$5004,$C$27:$D$5004,2,0)</f>
        <v>#N/A</v>
      </c>
      <c r="E2124" s="99"/>
      <c r="F2124" s="60" t="e">
        <f>VLOOKUP($E2124:$E$5004,'PLANO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VLOOKUP($C2124:$C$5004,$C$27:$D$5004,2,0)</f>
        <v>#N/A</v>
      </c>
      <c r="E2125" s="99"/>
      <c r="F2125" s="60" t="e">
        <f>VLOOKUP($E2125:$E$5004,'PLANO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VLOOKUP($C2125:$C$5004,$C$27:$D$5004,2,0)</f>
        <v>#N/A</v>
      </c>
      <c r="E2126" s="99"/>
      <c r="F2126" s="60" t="e">
        <f>VLOOKUP($E2126:$E$5004,'PLANO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VLOOKUP($C2126:$C$5004,$C$27:$D$5004,2,0)</f>
        <v>#N/A</v>
      </c>
      <c r="E2127" s="99"/>
      <c r="F2127" s="60" t="e">
        <f>VLOOKUP($E2127:$E$5004,'PLANO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VLOOKUP($C2127:$C$5004,$C$27:$D$5004,2,0)</f>
        <v>#N/A</v>
      </c>
      <c r="E2128" s="99"/>
      <c r="F2128" s="60" t="e">
        <f>VLOOKUP($E2128:$E$5004,'PLANO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VLOOKUP($C2128:$C$5004,$C$27:$D$5004,2,0)</f>
        <v>#N/A</v>
      </c>
      <c r="E2129" s="99"/>
      <c r="F2129" s="60" t="e">
        <f>VLOOKUP($E2129:$E$5004,'PLANO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VLOOKUP($C2129:$C$5004,$C$27:$D$5004,2,0)</f>
        <v>#N/A</v>
      </c>
      <c r="E2130" s="99"/>
      <c r="F2130" s="60" t="e">
        <f>VLOOKUP($E2130:$E$5004,'PLANO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VLOOKUP($C2130:$C$5004,$C$27:$D$5004,2,0)</f>
        <v>#N/A</v>
      </c>
      <c r="E2131" s="99"/>
      <c r="F2131" s="60" t="e">
        <f>VLOOKUP($E2131:$E$5004,'PLANO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VLOOKUP($C2131:$C$5004,$C$27:$D$5004,2,0)</f>
        <v>#N/A</v>
      </c>
      <c r="E2132" s="99"/>
      <c r="F2132" s="60" t="e">
        <f>VLOOKUP($E2132:$E$5004,'PLANO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VLOOKUP($C2132:$C$5004,$C$27:$D$5004,2,0)</f>
        <v>#N/A</v>
      </c>
      <c r="E2133" s="99"/>
      <c r="F2133" s="60" t="e">
        <f>VLOOKUP($E2133:$E$5004,'PLANO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VLOOKUP($C2133:$C$5004,$C$27:$D$5004,2,0)</f>
        <v>#N/A</v>
      </c>
      <c r="E2134" s="99"/>
      <c r="F2134" s="60" t="e">
        <f>VLOOKUP($E2134:$E$5004,'PLANO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VLOOKUP($C2134:$C$5004,$C$27:$D$5004,2,0)</f>
        <v>#N/A</v>
      </c>
      <c r="E2135" s="99"/>
      <c r="F2135" s="60" t="e">
        <f>VLOOKUP($E2135:$E$5004,'PLANO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VLOOKUP($C2135:$C$5004,$C$27:$D$5004,2,0)</f>
        <v>#N/A</v>
      </c>
      <c r="E2136" s="99"/>
      <c r="F2136" s="60" t="e">
        <f>VLOOKUP($E2136:$E$5004,'PLANO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VLOOKUP($C2136:$C$5004,$C$27:$D$5004,2,0)</f>
        <v>#N/A</v>
      </c>
      <c r="E2137" s="99"/>
      <c r="F2137" s="60" t="e">
        <f>VLOOKUP($E2137:$E$5004,'PLANO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VLOOKUP($C2137:$C$5004,$C$27:$D$5004,2,0)</f>
        <v>#N/A</v>
      </c>
      <c r="E2138" s="99"/>
      <c r="F2138" s="60" t="e">
        <f>VLOOKUP($E2138:$E$5004,'PLANO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VLOOKUP($C2138:$C$5004,$C$27:$D$5004,2,0)</f>
        <v>#N/A</v>
      </c>
      <c r="E2139" s="99"/>
      <c r="F2139" s="60" t="e">
        <f>VLOOKUP($E2139:$E$5004,'PLANO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VLOOKUP($C2139:$C$5004,$C$27:$D$5004,2,0)</f>
        <v>#N/A</v>
      </c>
      <c r="E2140" s="99"/>
      <c r="F2140" s="60" t="e">
        <f>VLOOKUP($E2140:$E$5004,'PLANO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VLOOKUP($C2140:$C$5004,$C$27:$D$5004,2,0)</f>
        <v>#N/A</v>
      </c>
      <c r="E2141" s="99"/>
      <c r="F2141" s="60" t="e">
        <f>VLOOKUP($E2141:$E$5004,'PLANO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VLOOKUP($C2141:$C$5004,$C$27:$D$5004,2,0)</f>
        <v>#N/A</v>
      </c>
      <c r="E2142" s="99"/>
      <c r="F2142" s="60" t="e">
        <f>VLOOKUP($E2142:$E$5004,'PLANO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VLOOKUP($C2142:$C$5004,$C$27:$D$5004,2,0)</f>
        <v>#N/A</v>
      </c>
      <c r="E2143" s="99"/>
      <c r="F2143" s="60" t="e">
        <f>VLOOKUP($E2143:$E$5004,'PLANO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VLOOKUP($C2143:$C$5004,$C$27:$D$5004,2,0)</f>
        <v>#N/A</v>
      </c>
      <c r="E2144" s="99"/>
      <c r="F2144" s="60" t="e">
        <f>VLOOKUP($E2144:$E$5004,'PLANO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VLOOKUP($C2144:$C$5004,$C$27:$D$5004,2,0)</f>
        <v>#N/A</v>
      </c>
      <c r="E2145" s="99"/>
      <c r="F2145" s="60" t="e">
        <f>VLOOKUP($E2145:$E$5004,'PLANO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VLOOKUP($C2145:$C$5004,$C$27:$D$5004,2,0)</f>
        <v>#N/A</v>
      </c>
      <c r="E2146" s="99"/>
      <c r="F2146" s="60" t="e">
        <f>VLOOKUP($E2146:$E$5004,'PLANO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VLOOKUP($C2146:$C$5004,$C$27:$D$5004,2,0)</f>
        <v>#N/A</v>
      </c>
      <c r="E2147" s="99"/>
      <c r="F2147" s="60" t="e">
        <f>VLOOKUP($E2147:$E$5004,'PLANO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VLOOKUP($C2147:$C$5004,$C$27:$D$5004,2,0)</f>
        <v>#N/A</v>
      </c>
      <c r="E2148" s="99"/>
      <c r="F2148" s="60" t="e">
        <f>VLOOKUP($E2148:$E$5004,'PLANO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VLOOKUP($C2148:$C$5004,$C$27:$D$5004,2,0)</f>
        <v>#N/A</v>
      </c>
      <c r="E2149" s="99"/>
      <c r="F2149" s="60" t="e">
        <f>VLOOKUP($E2149:$E$5004,'PLANO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VLOOKUP($C2149:$C$5004,$C$27:$D$5004,2,0)</f>
        <v>#N/A</v>
      </c>
      <c r="E2150" s="99"/>
      <c r="F2150" s="60" t="e">
        <f>VLOOKUP($E2150:$E$5004,'PLANO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VLOOKUP($C2150:$C$5004,$C$27:$D$5004,2,0)</f>
        <v>#N/A</v>
      </c>
      <c r="E2151" s="99"/>
      <c r="F2151" s="60" t="e">
        <f>VLOOKUP($E2151:$E$5004,'PLANO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VLOOKUP($C2151:$C$5004,$C$27:$D$5004,2,0)</f>
        <v>#N/A</v>
      </c>
      <c r="E2152" s="99"/>
      <c r="F2152" s="60" t="e">
        <f>VLOOKUP($E2152:$E$5004,'PLANO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VLOOKUP($C2152:$C$5004,$C$27:$D$5004,2,0)</f>
        <v>#N/A</v>
      </c>
      <c r="E2153" s="99"/>
      <c r="F2153" s="60" t="e">
        <f>VLOOKUP($E2153:$E$5004,'PLANO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VLOOKUP($C2153:$C$5004,$C$27:$D$5004,2,0)</f>
        <v>#N/A</v>
      </c>
      <c r="E2154" s="99"/>
      <c r="F2154" s="60" t="e">
        <f>VLOOKUP($E2154:$E$5004,'PLANO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VLOOKUP($C2154:$C$5004,$C$27:$D$5004,2,0)</f>
        <v>#N/A</v>
      </c>
      <c r="E2155" s="99"/>
      <c r="F2155" s="60" t="e">
        <f>VLOOKUP($E2155:$E$5004,'PLANO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VLOOKUP($C2155:$C$5004,$C$27:$D$5004,2,0)</f>
        <v>#N/A</v>
      </c>
      <c r="E2156" s="99"/>
      <c r="F2156" s="60" t="e">
        <f>VLOOKUP($E2156:$E$5004,'PLANO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VLOOKUP($C2156:$C$5004,$C$27:$D$5004,2,0)</f>
        <v>#N/A</v>
      </c>
      <c r="E2157" s="99"/>
      <c r="F2157" s="60" t="e">
        <f>VLOOKUP($E2157:$E$5004,'PLANO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VLOOKUP($C2157:$C$5004,$C$27:$D$5004,2,0)</f>
        <v>#N/A</v>
      </c>
      <c r="E2158" s="99"/>
      <c r="F2158" s="60" t="e">
        <f>VLOOKUP($E2158:$E$5004,'PLANO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VLOOKUP($C2158:$C$5004,$C$27:$D$5004,2,0)</f>
        <v>#N/A</v>
      </c>
      <c r="E2159" s="99"/>
      <c r="F2159" s="60" t="e">
        <f>VLOOKUP($E2159:$E$5004,'PLANO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VLOOKUP($C2159:$C$5004,$C$27:$D$5004,2,0)</f>
        <v>#N/A</v>
      </c>
      <c r="E2160" s="99"/>
      <c r="F2160" s="60" t="e">
        <f>VLOOKUP($E2160:$E$5004,'PLANO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VLOOKUP($C2160:$C$5004,$C$27:$D$5004,2,0)</f>
        <v>#N/A</v>
      </c>
      <c r="E2161" s="99"/>
      <c r="F2161" s="60" t="e">
        <f>VLOOKUP($E2161:$E$5004,'PLANO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VLOOKUP($C2161:$C$5004,$C$27:$D$5004,2,0)</f>
        <v>#N/A</v>
      </c>
      <c r="E2162" s="99"/>
      <c r="F2162" s="60" t="e">
        <f>VLOOKUP($E2162:$E$5004,'PLANO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VLOOKUP($C2162:$C$5004,$C$27:$D$5004,2,0)</f>
        <v>#N/A</v>
      </c>
      <c r="E2163" s="99"/>
      <c r="F2163" s="60" t="e">
        <f>VLOOKUP($E2163:$E$5004,'PLANO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VLOOKUP($C2163:$C$5004,$C$27:$D$5004,2,0)</f>
        <v>#N/A</v>
      </c>
      <c r="E2164" s="99"/>
      <c r="F2164" s="60" t="e">
        <f>VLOOKUP($E2164:$E$5004,'PLANO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VLOOKUP($C2164:$C$5004,$C$27:$D$5004,2,0)</f>
        <v>#N/A</v>
      </c>
      <c r="E2165" s="99"/>
      <c r="F2165" s="60" t="e">
        <f>VLOOKUP($E2165:$E$5004,'PLANO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VLOOKUP($C2165:$C$5004,$C$27:$D$5004,2,0)</f>
        <v>#N/A</v>
      </c>
      <c r="E2166" s="99"/>
      <c r="F2166" s="60" t="e">
        <f>VLOOKUP($E2166:$E$5004,'PLANO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VLOOKUP($C2166:$C$5004,$C$27:$D$5004,2,0)</f>
        <v>#N/A</v>
      </c>
      <c r="E2167" s="99"/>
      <c r="F2167" s="60" t="e">
        <f>VLOOKUP($E2167:$E$5004,'PLANO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VLOOKUP($C2167:$C$5004,$C$27:$D$5004,2,0)</f>
        <v>#N/A</v>
      </c>
      <c r="E2168" s="99"/>
      <c r="F2168" s="60" t="e">
        <f>VLOOKUP($E2168:$E$5004,'PLANO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VLOOKUP($C2168:$C$5004,$C$27:$D$5004,2,0)</f>
        <v>#N/A</v>
      </c>
      <c r="E2169" s="99"/>
      <c r="F2169" s="60" t="e">
        <f>VLOOKUP($E2169:$E$5004,'PLANO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VLOOKUP($C2169:$C$5004,$C$27:$D$5004,2,0)</f>
        <v>#N/A</v>
      </c>
      <c r="E2170" s="99"/>
      <c r="F2170" s="60" t="e">
        <f>VLOOKUP($E2170:$E$5004,'PLANO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VLOOKUP($C2170:$C$5004,$C$27:$D$5004,2,0)</f>
        <v>#N/A</v>
      </c>
      <c r="E2171" s="99"/>
      <c r="F2171" s="60" t="e">
        <f>VLOOKUP($E2171:$E$5004,'PLANO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VLOOKUP($C2171:$C$5004,$C$27:$D$5004,2,0)</f>
        <v>#N/A</v>
      </c>
      <c r="E2172" s="99"/>
      <c r="F2172" s="60" t="e">
        <f>VLOOKUP($E2172:$E$5004,'PLANO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VLOOKUP($C2172:$C$5004,$C$27:$D$5004,2,0)</f>
        <v>#N/A</v>
      </c>
      <c r="E2173" s="99"/>
      <c r="F2173" s="60" t="e">
        <f>VLOOKUP($E2173:$E$5004,'PLANO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VLOOKUP($C2173:$C$5004,$C$27:$D$5004,2,0)</f>
        <v>#N/A</v>
      </c>
      <c r="E2174" s="99"/>
      <c r="F2174" s="60" t="e">
        <f>VLOOKUP($E2174:$E$5004,'PLANO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VLOOKUP($C2174:$C$5004,$C$27:$D$5004,2,0)</f>
        <v>#N/A</v>
      </c>
      <c r="E2175" s="99"/>
      <c r="F2175" s="60" t="e">
        <f>VLOOKUP($E2175:$E$5004,'PLANO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VLOOKUP($C2175:$C$5004,$C$27:$D$5004,2,0)</f>
        <v>#N/A</v>
      </c>
      <c r="E2176" s="99"/>
      <c r="F2176" s="60" t="e">
        <f>VLOOKUP($E2176:$E$5004,'PLANO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VLOOKUP($C2176:$C$5004,$C$27:$D$5004,2,0)</f>
        <v>#N/A</v>
      </c>
      <c r="E2177" s="99"/>
      <c r="F2177" s="60" t="e">
        <f>VLOOKUP($E2177:$E$5004,'PLANO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VLOOKUP($C2177:$C$5004,$C$27:$D$5004,2,0)</f>
        <v>#N/A</v>
      </c>
      <c r="E2178" s="99"/>
      <c r="F2178" s="60" t="e">
        <f>VLOOKUP($E2178:$E$5004,'PLANO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VLOOKUP($C2178:$C$5004,$C$27:$D$5004,2,0)</f>
        <v>#N/A</v>
      </c>
      <c r="E2179" s="99"/>
      <c r="F2179" s="60" t="e">
        <f>VLOOKUP($E2179:$E$5004,'PLANO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VLOOKUP($C2179:$C$5004,$C$27:$D$5004,2,0)</f>
        <v>#N/A</v>
      </c>
      <c r="E2180" s="99"/>
      <c r="F2180" s="60" t="e">
        <f>VLOOKUP($E2180:$E$5004,'PLANO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VLOOKUP($C2180:$C$5004,$C$27:$D$5004,2,0)</f>
        <v>#N/A</v>
      </c>
      <c r="E2181" s="99"/>
      <c r="F2181" s="60" t="e">
        <f>VLOOKUP($E2181:$E$5004,'PLANO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VLOOKUP($C2181:$C$5004,$C$27:$D$5004,2,0)</f>
        <v>#N/A</v>
      </c>
      <c r="E2182" s="99"/>
      <c r="F2182" s="60" t="e">
        <f>VLOOKUP($E2182:$E$5004,'PLANO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VLOOKUP($C2182:$C$5004,$C$27:$D$5004,2,0)</f>
        <v>#N/A</v>
      </c>
      <c r="E2183" s="99"/>
      <c r="F2183" s="60" t="e">
        <f>VLOOKUP($E2183:$E$5004,'PLANO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VLOOKUP($C2183:$C$5004,$C$27:$D$5004,2,0)</f>
        <v>#N/A</v>
      </c>
      <c r="E2184" s="99"/>
      <c r="F2184" s="60" t="e">
        <f>VLOOKUP($E2184:$E$5004,'PLANO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VLOOKUP($C2184:$C$5004,$C$27:$D$5004,2,0)</f>
        <v>#N/A</v>
      </c>
      <c r="E2185" s="99"/>
      <c r="F2185" s="60" t="e">
        <f>VLOOKUP($E2185:$E$5004,'PLANO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VLOOKUP($C2185:$C$5004,$C$27:$D$5004,2,0)</f>
        <v>#N/A</v>
      </c>
      <c r="E2186" s="99"/>
      <c r="F2186" s="60" t="e">
        <f>VLOOKUP($E2186:$E$5004,'PLANO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VLOOKUP($C2186:$C$5004,$C$27:$D$5004,2,0)</f>
        <v>#N/A</v>
      </c>
      <c r="E2187" s="99"/>
      <c r="F2187" s="60" t="e">
        <f>VLOOKUP($E2187:$E$5004,'PLANO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VLOOKUP($C2187:$C$5004,$C$27:$D$5004,2,0)</f>
        <v>#N/A</v>
      </c>
      <c r="E2188" s="99"/>
      <c r="F2188" s="60" t="e">
        <f>VLOOKUP($E2188:$E$5004,'PLANO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VLOOKUP($C2188:$C$5004,$C$27:$D$5004,2,0)</f>
        <v>#N/A</v>
      </c>
      <c r="E2189" s="99"/>
      <c r="F2189" s="60" t="e">
        <f>VLOOKUP($E2189:$E$5004,'PLANO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VLOOKUP($C2189:$C$5004,$C$27:$D$5004,2,0)</f>
        <v>#N/A</v>
      </c>
      <c r="E2190" s="99"/>
      <c r="F2190" s="60" t="e">
        <f>VLOOKUP($E2190:$E$5004,'PLANO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VLOOKUP($C2190:$C$5004,$C$27:$D$5004,2,0)</f>
        <v>#N/A</v>
      </c>
      <c r="E2191" s="99"/>
      <c r="F2191" s="60" t="e">
        <f>VLOOKUP($E2191:$E$5004,'PLANO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VLOOKUP($C2191:$C$5004,$C$27:$D$5004,2,0)</f>
        <v>#N/A</v>
      </c>
      <c r="E2192" s="99"/>
      <c r="F2192" s="60" t="e">
        <f>VLOOKUP($E2192:$E$5004,'PLANO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VLOOKUP($C2192:$C$5004,$C$27:$D$5004,2,0)</f>
        <v>#N/A</v>
      </c>
      <c r="E2193" s="99"/>
      <c r="F2193" s="60" t="e">
        <f>VLOOKUP($E2193:$E$5004,'PLANO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VLOOKUP($C2193:$C$5004,$C$27:$D$5004,2,0)</f>
        <v>#N/A</v>
      </c>
      <c r="E2194" s="99"/>
      <c r="F2194" s="60" t="e">
        <f>VLOOKUP($E2194:$E$5004,'PLANO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VLOOKUP($C2194:$C$5004,$C$27:$D$5004,2,0)</f>
        <v>#N/A</v>
      </c>
      <c r="E2195" s="99"/>
      <c r="F2195" s="60" t="e">
        <f>VLOOKUP($E2195:$E$5004,'PLANO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VLOOKUP($C2195:$C$5004,$C$27:$D$5004,2,0)</f>
        <v>#N/A</v>
      </c>
      <c r="E2196" s="99"/>
      <c r="F2196" s="60" t="e">
        <f>VLOOKUP($E2196:$E$5004,'PLANO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VLOOKUP($C2196:$C$5004,$C$27:$D$5004,2,0)</f>
        <v>#N/A</v>
      </c>
      <c r="E2197" s="99"/>
      <c r="F2197" s="60" t="e">
        <f>VLOOKUP($E2197:$E$5004,'PLANO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VLOOKUP($C2197:$C$5004,$C$27:$D$5004,2,0)</f>
        <v>#N/A</v>
      </c>
      <c r="E2198" s="99"/>
      <c r="F2198" s="60" t="e">
        <f>VLOOKUP($E2198:$E$5004,'PLANO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VLOOKUP($C2198:$C$5004,$C$27:$D$5004,2,0)</f>
        <v>#N/A</v>
      </c>
      <c r="E2199" s="99"/>
      <c r="F2199" s="60" t="e">
        <f>VLOOKUP($E2199:$E$5004,'PLANO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VLOOKUP($C2199:$C$5004,$C$27:$D$5004,2,0)</f>
        <v>#N/A</v>
      </c>
      <c r="E2200" s="99"/>
      <c r="F2200" s="60" t="e">
        <f>VLOOKUP($E2200:$E$5004,'PLANO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VLOOKUP($C2200:$C$5004,$C$27:$D$5004,2,0)</f>
        <v>#N/A</v>
      </c>
      <c r="E2201" s="99"/>
      <c r="F2201" s="60" t="e">
        <f>VLOOKUP($E2201:$E$5004,'PLANO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VLOOKUP($C2201:$C$5004,$C$27:$D$5004,2,0)</f>
        <v>#N/A</v>
      </c>
      <c r="E2202" s="99"/>
      <c r="F2202" s="60" t="e">
        <f>VLOOKUP($E2202:$E$5004,'PLANO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VLOOKUP($C2202:$C$5004,$C$27:$D$5004,2,0)</f>
        <v>#N/A</v>
      </c>
      <c r="E2203" s="99"/>
      <c r="F2203" s="60" t="e">
        <f>VLOOKUP($E2203:$E$5004,'PLANO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VLOOKUP($C2203:$C$5004,$C$27:$D$5004,2,0)</f>
        <v>#N/A</v>
      </c>
      <c r="E2204" s="99"/>
      <c r="F2204" s="60" t="e">
        <f>VLOOKUP($E2204:$E$5004,'PLANO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VLOOKUP($C2204:$C$5004,$C$27:$D$5004,2,0)</f>
        <v>#N/A</v>
      </c>
      <c r="E2205" s="99"/>
      <c r="F2205" s="60" t="e">
        <f>VLOOKUP($E2205:$E$5004,'PLANO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VLOOKUP($C2205:$C$5004,$C$27:$D$5004,2,0)</f>
        <v>#N/A</v>
      </c>
      <c r="E2206" s="99"/>
      <c r="F2206" s="60" t="e">
        <f>VLOOKUP($E2206:$E$5004,'PLANO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VLOOKUP($C2206:$C$5004,$C$27:$D$5004,2,0)</f>
        <v>#N/A</v>
      </c>
      <c r="E2207" s="99"/>
      <c r="F2207" s="60" t="e">
        <f>VLOOKUP($E2207:$E$5004,'PLANO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VLOOKUP($C2207:$C$5004,$C$27:$D$5004,2,0)</f>
        <v>#N/A</v>
      </c>
      <c r="E2208" s="99"/>
      <c r="F2208" s="60" t="e">
        <f>VLOOKUP($E2208:$E$5004,'PLANO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VLOOKUP($C2208:$C$5004,$C$27:$D$5004,2,0)</f>
        <v>#N/A</v>
      </c>
      <c r="E2209" s="99"/>
      <c r="F2209" s="60" t="e">
        <f>VLOOKUP($E2209:$E$5004,'PLANO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VLOOKUP($C2209:$C$5004,$C$27:$D$5004,2,0)</f>
        <v>#N/A</v>
      </c>
      <c r="E2210" s="99"/>
      <c r="F2210" s="60" t="e">
        <f>VLOOKUP($E2210:$E$5004,'PLANO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VLOOKUP($C2210:$C$5004,$C$27:$D$5004,2,0)</f>
        <v>#N/A</v>
      </c>
      <c r="E2211" s="99"/>
      <c r="F2211" s="60" t="e">
        <f>VLOOKUP($E2211:$E$5004,'PLANO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VLOOKUP($C2211:$C$5004,$C$27:$D$5004,2,0)</f>
        <v>#N/A</v>
      </c>
      <c r="E2212" s="99"/>
      <c r="F2212" s="60" t="e">
        <f>VLOOKUP($E2212:$E$5004,'PLANO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VLOOKUP($C2212:$C$5004,$C$27:$D$5004,2,0)</f>
        <v>#N/A</v>
      </c>
      <c r="E2213" s="99"/>
      <c r="F2213" s="60" t="e">
        <f>VLOOKUP($E2213:$E$5004,'PLANO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VLOOKUP($C2213:$C$5004,$C$27:$D$5004,2,0)</f>
        <v>#N/A</v>
      </c>
      <c r="E2214" s="99"/>
      <c r="F2214" s="60" t="e">
        <f>VLOOKUP($E2214:$E$5004,'PLANO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VLOOKUP($C2214:$C$5004,$C$27:$D$5004,2,0)</f>
        <v>#N/A</v>
      </c>
      <c r="E2215" s="99"/>
      <c r="F2215" s="60" t="e">
        <f>VLOOKUP($E2215:$E$5004,'PLANO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VLOOKUP($C2215:$C$5004,$C$27:$D$5004,2,0)</f>
        <v>#N/A</v>
      </c>
      <c r="E2216" s="99"/>
      <c r="F2216" s="60" t="e">
        <f>VLOOKUP($E2216:$E$5004,'PLANO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VLOOKUP($C2216:$C$5004,$C$27:$D$5004,2,0)</f>
        <v>#N/A</v>
      </c>
      <c r="E2217" s="99"/>
      <c r="F2217" s="60" t="e">
        <f>VLOOKUP($E2217:$E$5004,'PLANO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VLOOKUP($C2217:$C$5004,$C$27:$D$5004,2,0)</f>
        <v>#N/A</v>
      </c>
      <c r="E2218" s="99"/>
      <c r="F2218" s="60" t="e">
        <f>VLOOKUP($E2218:$E$5004,'PLANO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VLOOKUP($C2218:$C$5004,$C$27:$D$5004,2,0)</f>
        <v>#N/A</v>
      </c>
      <c r="E2219" s="99"/>
      <c r="F2219" s="60" t="e">
        <f>VLOOKUP($E2219:$E$5004,'PLANO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VLOOKUP($C2219:$C$5004,$C$27:$D$5004,2,0)</f>
        <v>#N/A</v>
      </c>
      <c r="E2220" s="99"/>
      <c r="F2220" s="60" t="e">
        <f>VLOOKUP($E2220:$E$5004,'PLANO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VLOOKUP($C2220:$C$5004,$C$27:$D$5004,2,0)</f>
        <v>#N/A</v>
      </c>
      <c r="E2221" s="99"/>
      <c r="F2221" s="60" t="e">
        <f>VLOOKUP($E2221:$E$5004,'PLANO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VLOOKUP($C2221:$C$5004,$C$27:$D$5004,2,0)</f>
        <v>#N/A</v>
      </c>
      <c r="E2222" s="99"/>
      <c r="F2222" s="60" t="e">
        <f>VLOOKUP($E2222:$E$5004,'PLANO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VLOOKUP($C2222:$C$5004,$C$27:$D$5004,2,0)</f>
        <v>#N/A</v>
      </c>
      <c r="E2223" s="99"/>
      <c r="F2223" s="60" t="e">
        <f>VLOOKUP($E2223:$E$5004,'PLANO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VLOOKUP($C2223:$C$5004,$C$27:$D$5004,2,0)</f>
        <v>#N/A</v>
      </c>
      <c r="E2224" s="99"/>
      <c r="F2224" s="60" t="e">
        <f>VLOOKUP($E2224:$E$5004,'PLANO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VLOOKUP($C2224:$C$5004,$C$27:$D$5004,2,0)</f>
        <v>#N/A</v>
      </c>
      <c r="E2225" s="99"/>
      <c r="F2225" s="60" t="e">
        <f>VLOOKUP($E2225:$E$5004,'PLANO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VLOOKUP($C2225:$C$5004,$C$27:$D$5004,2,0)</f>
        <v>#N/A</v>
      </c>
      <c r="E2226" s="99"/>
      <c r="F2226" s="60" t="e">
        <f>VLOOKUP($E2226:$E$5004,'PLANO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VLOOKUP($C2226:$C$5004,$C$27:$D$5004,2,0)</f>
        <v>#N/A</v>
      </c>
      <c r="E2227" s="99"/>
      <c r="F2227" s="60" t="e">
        <f>VLOOKUP($E2227:$E$5004,'PLANO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VLOOKUP($C2227:$C$5004,$C$27:$D$5004,2,0)</f>
        <v>#N/A</v>
      </c>
      <c r="E2228" s="99"/>
      <c r="F2228" s="60" t="e">
        <f>VLOOKUP($E2228:$E$5004,'PLANO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VLOOKUP($C2228:$C$5004,$C$27:$D$5004,2,0)</f>
        <v>#N/A</v>
      </c>
      <c r="E2229" s="99"/>
      <c r="F2229" s="60" t="e">
        <f>VLOOKUP($E2229:$E$5004,'PLANO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VLOOKUP($C2229:$C$5004,$C$27:$D$5004,2,0)</f>
        <v>#N/A</v>
      </c>
      <c r="E2230" s="99"/>
      <c r="F2230" s="60" t="e">
        <f>VLOOKUP($E2230:$E$5004,'PLANO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VLOOKUP($C2230:$C$5004,$C$27:$D$5004,2,0)</f>
        <v>#N/A</v>
      </c>
      <c r="E2231" s="99"/>
      <c r="F2231" s="60" t="e">
        <f>VLOOKUP($E2231:$E$5004,'PLANO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VLOOKUP($C2231:$C$5004,$C$27:$D$5004,2,0)</f>
        <v>#N/A</v>
      </c>
      <c r="E2232" s="99"/>
      <c r="F2232" s="60" t="e">
        <f>VLOOKUP($E2232:$E$5004,'PLANO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VLOOKUP($C2232:$C$5004,$C$27:$D$5004,2,0)</f>
        <v>#N/A</v>
      </c>
      <c r="E2233" s="99"/>
      <c r="F2233" s="60" t="e">
        <f>VLOOKUP($E2233:$E$5004,'PLANO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VLOOKUP($C2233:$C$5004,$C$27:$D$5004,2,0)</f>
        <v>#N/A</v>
      </c>
      <c r="E2234" s="99"/>
      <c r="F2234" s="60" t="e">
        <f>VLOOKUP($E2234:$E$5004,'PLANO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VLOOKUP($C2234:$C$5004,$C$27:$D$5004,2,0)</f>
        <v>#N/A</v>
      </c>
      <c r="E2235" s="99"/>
      <c r="F2235" s="60" t="e">
        <f>VLOOKUP($E2235:$E$5004,'PLANO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VLOOKUP($C2235:$C$5004,$C$27:$D$5004,2,0)</f>
        <v>#N/A</v>
      </c>
      <c r="E2236" s="99"/>
      <c r="F2236" s="60" t="e">
        <f>VLOOKUP($E2236:$E$5004,'PLANO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VLOOKUP($C2236:$C$5004,$C$27:$D$5004,2,0)</f>
        <v>#N/A</v>
      </c>
      <c r="E2237" s="99"/>
      <c r="F2237" s="60" t="e">
        <f>VLOOKUP($E2237:$E$5004,'PLANO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VLOOKUP($C2237:$C$5004,$C$27:$D$5004,2,0)</f>
        <v>#N/A</v>
      </c>
      <c r="E2238" s="99"/>
      <c r="F2238" s="60" t="e">
        <f>VLOOKUP($E2238:$E$5004,'PLANO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VLOOKUP($C2238:$C$5004,$C$27:$D$5004,2,0)</f>
        <v>#N/A</v>
      </c>
      <c r="E2239" s="99"/>
      <c r="F2239" s="60" t="e">
        <f>VLOOKUP($E2239:$E$5004,'PLANO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VLOOKUP($C2239:$C$5004,$C$27:$D$5004,2,0)</f>
        <v>#N/A</v>
      </c>
      <c r="E2240" s="99"/>
      <c r="F2240" s="60" t="e">
        <f>VLOOKUP($E2240:$E$5004,'PLANO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VLOOKUP($C2240:$C$5004,$C$27:$D$5004,2,0)</f>
        <v>#N/A</v>
      </c>
      <c r="E2241" s="99"/>
      <c r="F2241" s="60" t="e">
        <f>VLOOKUP($E2241:$E$5004,'PLANO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VLOOKUP($C2241:$C$5004,$C$27:$D$5004,2,0)</f>
        <v>#N/A</v>
      </c>
      <c r="E2242" s="99"/>
      <c r="F2242" s="60" t="e">
        <f>VLOOKUP($E2242:$E$5004,'PLANO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VLOOKUP($C2242:$C$5004,$C$27:$D$5004,2,0)</f>
        <v>#N/A</v>
      </c>
      <c r="E2243" s="99"/>
      <c r="F2243" s="60" t="e">
        <f>VLOOKUP($E2243:$E$5004,'PLANO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VLOOKUP($C2243:$C$5004,$C$27:$D$5004,2,0)</f>
        <v>#N/A</v>
      </c>
      <c r="E2244" s="99"/>
      <c r="F2244" s="60" t="e">
        <f>VLOOKUP($E2244:$E$5004,'PLANO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VLOOKUP($C2244:$C$5004,$C$27:$D$5004,2,0)</f>
        <v>#N/A</v>
      </c>
      <c r="E2245" s="99"/>
      <c r="F2245" s="60" t="e">
        <f>VLOOKUP($E2245:$E$5004,'PLANO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VLOOKUP($C2245:$C$5004,$C$27:$D$5004,2,0)</f>
        <v>#N/A</v>
      </c>
      <c r="E2246" s="99"/>
      <c r="F2246" s="60" t="e">
        <f>VLOOKUP($E2246:$E$5004,'PLANO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VLOOKUP($C2246:$C$5004,$C$27:$D$5004,2,0)</f>
        <v>#N/A</v>
      </c>
      <c r="E2247" s="99"/>
      <c r="F2247" s="60" t="e">
        <f>VLOOKUP($E2247:$E$5004,'PLANO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VLOOKUP($C2247:$C$5004,$C$27:$D$5004,2,0)</f>
        <v>#N/A</v>
      </c>
      <c r="E2248" s="99"/>
      <c r="F2248" s="60" t="e">
        <f>VLOOKUP($E2248:$E$5004,'PLANO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VLOOKUP($C2248:$C$5004,$C$27:$D$5004,2,0)</f>
        <v>#N/A</v>
      </c>
      <c r="E2249" s="99"/>
      <c r="F2249" s="60" t="e">
        <f>VLOOKUP($E2249:$E$5004,'PLANO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VLOOKUP($C2249:$C$5004,$C$27:$D$5004,2,0)</f>
        <v>#N/A</v>
      </c>
      <c r="E2250" s="99"/>
      <c r="F2250" s="60" t="e">
        <f>VLOOKUP($E2250:$E$5004,'PLANO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VLOOKUP($C2250:$C$5004,$C$27:$D$5004,2,0)</f>
        <v>#N/A</v>
      </c>
      <c r="E2251" s="99"/>
      <c r="F2251" s="60" t="e">
        <f>VLOOKUP($E2251:$E$5004,'PLANO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VLOOKUP($C2251:$C$5004,$C$27:$D$5004,2,0)</f>
        <v>#N/A</v>
      </c>
      <c r="E2252" s="99"/>
      <c r="F2252" s="60" t="e">
        <f>VLOOKUP($E2252:$E$5004,'PLANO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VLOOKUP($C2252:$C$5004,$C$27:$D$5004,2,0)</f>
        <v>#N/A</v>
      </c>
      <c r="E2253" s="99"/>
      <c r="F2253" s="60" t="e">
        <f>VLOOKUP($E2253:$E$5004,'PLANO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VLOOKUP($C2253:$C$5004,$C$27:$D$5004,2,0)</f>
        <v>#N/A</v>
      </c>
      <c r="E2254" s="99"/>
      <c r="F2254" s="60" t="e">
        <f>VLOOKUP($E2254:$E$5004,'PLANO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VLOOKUP($C2254:$C$5004,$C$27:$D$5004,2,0)</f>
        <v>#N/A</v>
      </c>
      <c r="E2255" s="99"/>
      <c r="F2255" s="60" t="e">
        <f>VLOOKUP($E2255:$E$5004,'PLANO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VLOOKUP($C2255:$C$5004,$C$27:$D$5004,2,0)</f>
        <v>#N/A</v>
      </c>
      <c r="E2256" s="99"/>
      <c r="F2256" s="60" t="e">
        <f>VLOOKUP($E2256:$E$5004,'PLANO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VLOOKUP($C2256:$C$5004,$C$27:$D$5004,2,0)</f>
        <v>#N/A</v>
      </c>
      <c r="E2257" s="99"/>
      <c r="F2257" s="60" t="e">
        <f>VLOOKUP($E2257:$E$5004,'PLANO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VLOOKUP($C2257:$C$5004,$C$27:$D$5004,2,0)</f>
        <v>#N/A</v>
      </c>
      <c r="E2258" s="99"/>
      <c r="F2258" s="60" t="e">
        <f>VLOOKUP($E2258:$E$5004,'PLANO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VLOOKUP($C2258:$C$5004,$C$27:$D$5004,2,0)</f>
        <v>#N/A</v>
      </c>
      <c r="E2259" s="99"/>
      <c r="F2259" s="60" t="e">
        <f>VLOOKUP($E2259:$E$5004,'PLANO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VLOOKUP($C2259:$C$5004,$C$27:$D$5004,2,0)</f>
        <v>#N/A</v>
      </c>
      <c r="E2260" s="99"/>
      <c r="F2260" s="60" t="e">
        <f>VLOOKUP($E2260:$E$5004,'PLANO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VLOOKUP($C2260:$C$5004,$C$27:$D$5004,2,0)</f>
        <v>#N/A</v>
      </c>
      <c r="E2261" s="99"/>
      <c r="F2261" s="60" t="e">
        <f>VLOOKUP($E2261:$E$5004,'PLANO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VLOOKUP($C2261:$C$5004,$C$27:$D$5004,2,0)</f>
        <v>#N/A</v>
      </c>
      <c r="E2262" s="99"/>
      <c r="F2262" s="60" t="e">
        <f>VLOOKUP($E2262:$E$5004,'PLANO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VLOOKUP($C2262:$C$5004,$C$27:$D$5004,2,0)</f>
        <v>#N/A</v>
      </c>
      <c r="E2263" s="99"/>
      <c r="F2263" s="60" t="e">
        <f>VLOOKUP($E2263:$E$5004,'PLANO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VLOOKUP($C2263:$C$5004,$C$27:$D$5004,2,0)</f>
        <v>#N/A</v>
      </c>
      <c r="E2264" s="99"/>
      <c r="F2264" s="60" t="e">
        <f>VLOOKUP($E2264:$E$5004,'PLANO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VLOOKUP($C2264:$C$5004,$C$27:$D$5004,2,0)</f>
        <v>#N/A</v>
      </c>
      <c r="E2265" s="99"/>
      <c r="F2265" s="60" t="e">
        <f>VLOOKUP($E2265:$E$5004,'PLANO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VLOOKUP($C2265:$C$5004,$C$27:$D$5004,2,0)</f>
        <v>#N/A</v>
      </c>
      <c r="E2266" s="99"/>
      <c r="F2266" s="60" t="e">
        <f>VLOOKUP($E2266:$E$5004,'PLANO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VLOOKUP($C2266:$C$5004,$C$27:$D$5004,2,0)</f>
        <v>#N/A</v>
      </c>
      <c r="E2267" s="99"/>
      <c r="F2267" s="60" t="e">
        <f>VLOOKUP($E2267:$E$5004,'PLANO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VLOOKUP($C2267:$C$5004,$C$27:$D$5004,2,0)</f>
        <v>#N/A</v>
      </c>
      <c r="E2268" s="99"/>
      <c r="F2268" s="60" t="e">
        <f>VLOOKUP($E2268:$E$5004,'PLANO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VLOOKUP($C2268:$C$5004,$C$27:$D$5004,2,0)</f>
        <v>#N/A</v>
      </c>
      <c r="E2269" s="99"/>
      <c r="F2269" s="60" t="e">
        <f>VLOOKUP($E2269:$E$5004,'PLANO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VLOOKUP($C2269:$C$5004,$C$27:$D$5004,2,0)</f>
        <v>#N/A</v>
      </c>
      <c r="E2270" s="99"/>
      <c r="F2270" s="60" t="e">
        <f>VLOOKUP($E2270:$E$5004,'PLANO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VLOOKUP($C2270:$C$5004,$C$27:$D$5004,2,0)</f>
        <v>#N/A</v>
      </c>
      <c r="E2271" s="99"/>
      <c r="F2271" s="60" t="e">
        <f>VLOOKUP($E2271:$E$5004,'PLANO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VLOOKUP($C2271:$C$5004,$C$27:$D$5004,2,0)</f>
        <v>#N/A</v>
      </c>
      <c r="E2272" s="99"/>
      <c r="F2272" s="60" t="e">
        <f>VLOOKUP($E2272:$E$5004,'PLANO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VLOOKUP($C2272:$C$5004,$C$27:$D$5004,2,0)</f>
        <v>#N/A</v>
      </c>
      <c r="E2273" s="99"/>
      <c r="F2273" s="60" t="e">
        <f>VLOOKUP($E2273:$E$5004,'PLANO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VLOOKUP($C2273:$C$5004,$C$27:$D$5004,2,0)</f>
        <v>#N/A</v>
      </c>
      <c r="E2274" s="99"/>
      <c r="F2274" s="60" t="e">
        <f>VLOOKUP($E2274:$E$5004,'PLANO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VLOOKUP($C2274:$C$5004,$C$27:$D$5004,2,0)</f>
        <v>#N/A</v>
      </c>
      <c r="E2275" s="99"/>
      <c r="F2275" s="60" t="e">
        <f>VLOOKUP($E2275:$E$5004,'PLANO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VLOOKUP($C2275:$C$5004,$C$27:$D$5004,2,0)</f>
        <v>#N/A</v>
      </c>
      <c r="E2276" s="99"/>
      <c r="F2276" s="60" t="e">
        <f>VLOOKUP($E2276:$E$5004,'PLANO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VLOOKUP($C2276:$C$5004,$C$27:$D$5004,2,0)</f>
        <v>#N/A</v>
      </c>
      <c r="E2277" s="99"/>
      <c r="F2277" s="60" t="e">
        <f>VLOOKUP($E2277:$E$5004,'PLANO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VLOOKUP($C2277:$C$5004,$C$27:$D$5004,2,0)</f>
        <v>#N/A</v>
      </c>
      <c r="E2278" s="99"/>
      <c r="F2278" s="60" t="e">
        <f>VLOOKUP($E2278:$E$5004,'PLANO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VLOOKUP($C2278:$C$5004,$C$27:$D$5004,2,0)</f>
        <v>#N/A</v>
      </c>
      <c r="E2279" s="99"/>
      <c r="F2279" s="60" t="e">
        <f>VLOOKUP($E2279:$E$5004,'PLANO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VLOOKUP($C2279:$C$5004,$C$27:$D$5004,2,0)</f>
        <v>#N/A</v>
      </c>
      <c r="E2280" s="99"/>
      <c r="F2280" s="60" t="e">
        <f>VLOOKUP($E2280:$E$5004,'PLANO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VLOOKUP($C2280:$C$5004,$C$27:$D$5004,2,0)</f>
        <v>#N/A</v>
      </c>
      <c r="E2281" s="99"/>
      <c r="F2281" s="60" t="e">
        <f>VLOOKUP($E2281:$E$5004,'PLANO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VLOOKUP($C2281:$C$5004,$C$27:$D$5004,2,0)</f>
        <v>#N/A</v>
      </c>
      <c r="E2282" s="99"/>
      <c r="F2282" s="60" t="e">
        <f>VLOOKUP($E2282:$E$5004,'PLANO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VLOOKUP($C2282:$C$5004,$C$27:$D$5004,2,0)</f>
        <v>#N/A</v>
      </c>
      <c r="E2283" s="99"/>
      <c r="F2283" s="60" t="e">
        <f>VLOOKUP($E2283:$E$5004,'PLANO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VLOOKUP($C2283:$C$5004,$C$27:$D$5004,2,0)</f>
        <v>#N/A</v>
      </c>
      <c r="E2284" s="99"/>
      <c r="F2284" s="60" t="e">
        <f>VLOOKUP($E2284:$E$5004,'PLANO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VLOOKUP($C2284:$C$5004,$C$27:$D$5004,2,0)</f>
        <v>#N/A</v>
      </c>
      <c r="E2285" s="99"/>
      <c r="F2285" s="60" t="e">
        <f>VLOOKUP($E2285:$E$5004,'PLANO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VLOOKUP($C2285:$C$5004,$C$27:$D$5004,2,0)</f>
        <v>#N/A</v>
      </c>
      <c r="E2286" s="99"/>
      <c r="F2286" s="60" t="e">
        <f>VLOOKUP($E2286:$E$5004,'PLANO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VLOOKUP($C2286:$C$5004,$C$27:$D$5004,2,0)</f>
        <v>#N/A</v>
      </c>
      <c r="E2287" s="99"/>
      <c r="F2287" s="60" t="e">
        <f>VLOOKUP($E2287:$E$5004,'PLANO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VLOOKUP($C2287:$C$5004,$C$27:$D$5004,2,0)</f>
        <v>#N/A</v>
      </c>
      <c r="E2288" s="99"/>
      <c r="F2288" s="60" t="e">
        <f>VLOOKUP($E2288:$E$5004,'PLANO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VLOOKUP($C2288:$C$5004,$C$27:$D$5004,2,0)</f>
        <v>#N/A</v>
      </c>
      <c r="E2289" s="99"/>
      <c r="F2289" s="60" t="e">
        <f>VLOOKUP($E2289:$E$5004,'PLANO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VLOOKUP($C2289:$C$5004,$C$27:$D$5004,2,0)</f>
        <v>#N/A</v>
      </c>
      <c r="E2290" s="99"/>
      <c r="F2290" s="60" t="e">
        <f>VLOOKUP($E2290:$E$5004,'PLANO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VLOOKUP($C2290:$C$5004,$C$27:$D$5004,2,0)</f>
        <v>#N/A</v>
      </c>
      <c r="E2291" s="99"/>
      <c r="F2291" s="60" t="e">
        <f>VLOOKUP($E2291:$E$5004,'PLANO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VLOOKUP($C2291:$C$5004,$C$27:$D$5004,2,0)</f>
        <v>#N/A</v>
      </c>
      <c r="E2292" s="99"/>
      <c r="F2292" s="60" t="e">
        <f>VLOOKUP($E2292:$E$5004,'PLANO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VLOOKUP($C2292:$C$5004,$C$27:$D$5004,2,0)</f>
        <v>#N/A</v>
      </c>
      <c r="E2293" s="99"/>
      <c r="F2293" s="60" t="e">
        <f>VLOOKUP($E2293:$E$5004,'PLANO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VLOOKUP($C2293:$C$5004,$C$27:$D$5004,2,0)</f>
        <v>#N/A</v>
      </c>
      <c r="E2294" s="99"/>
      <c r="F2294" s="60" t="e">
        <f>VLOOKUP($E2294:$E$5004,'PLANO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VLOOKUP($C2294:$C$5004,$C$27:$D$5004,2,0)</f>
        <v>#N/A</v>
      </c>
      <c r="E2295" s="99"/>
      <c r="F2295" s="60" t="e">
        <f>VLOOKUP($E2295:$E$5004,'PLANO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VLOOKUP($C2295:$C$5004,$C$27:$D$5004,2,0)</f>
        <v>#N/A</v>
      </c>
      <c r="E2296" s="99"/>
      <c r="F2296" s="60" t="e">
        <f>VLOOKUP($E2296:$E$5004,'PLANO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VLOOKUP($C2296:$C$5004,$C$27:$D$5004,2,0)</f>
        <v>#N/A</v>
      </c>
      <c r="E2297" s="99"/>
      <c r="F2297" s="60" t="e">
        <f>VLOOKUP($E2297:$E$5004,'PLANO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VLOOKUP($C2297:$C$5004,$C$27:$D$5004,2,0)</f>
        <v>#N/A</v>
      </c>
      <c r="E2298" s="99"/>
      <c r="F2298" s="60" t="e">
        <f>VLOOKUP($E2298:$E$5004,'PLANO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VLOOKUP($C2298:$C$5004,$C$27:$D$5004,2,0)</f>
        <v>#N/A</v>
      </c>
      <c r="E2299" s="99"/>
      <c r="F2299" s="60" t="e">
        <f>VLOOKUP($E2299:$E$5004,'PLANO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VLOOKUP($C2299:$C$5004,$C$27:$D$5004,2,0)</f>
        <v>#N/A</v>
      </c>
      <c r="E2300" s="99"/>
      <c r="F2300" s="60" t="e">
        <f>VLOOKUP($E2300:$E$5004,'PLANO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VLOOKUP($C2300:$C$5004,$C$27:$D$5004,2,0)</f>
        <v>#N/A</v>
      </c>
      <c r="E2301" s="99"/>
      <c r="F2301" s="60" t="e">
        <f>VLOOKUP($E2301:$E$5004,'PLANO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VLOOKUP($C2301:$C$5004,$C$27:$D$5004,2,0)</f>
        <v>#N/A</v>
      </c>
      <c r="E2302" s="99"/>
      <c r="F2302" s="60" t="e">
        <f>VLOOKUP($E2302:$E$5004,'PLANO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VLOOKUP($C2302:$C$5004,$C$27:$D$5004,2,0)</f>
        <v>#N/A</v>
      </c>
      <c r="E2303" s="99"/>
      <c r="F2303" s="60" t="e">
        <f>VLOOKUP($E2303:$E$5004,'PLANO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VLOOKUP($C2303:$C$5004,$C$27:$D$5004,2,0)</f>
        <v>#N/A</v>
      </c>
      <c r="E2304" s="99"/>
      <c r="F2304" s="60" t="e">
        <f>VLOOKUP($E2304:$E$5004,'PLANO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VLOOKUP($C2304:$C$5004,$C$27:$D$5004,2,0)</f>
        <v>#N/A</v>
      </c>
      <c r="E2305" s="99"/>
      <c r="F2305" s="60" t="e">
        <f>VLOOKUP($E2305:$E$5004,'PLANO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VLOOKUP($C2305:$C$5004,$C$27:$D$5004,2,0)</f>
        <v>#N/A</v>
      </c>
      <c r="E2306" s="99"/>
      <c r="F2306" s="60" t="e">
        <f>VLOOKUP($E2306:$E$5004,'PLANO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VLOOKUP($C2306:$C$5004,$C$27:$D$5004,2,0)</f>
        <v>#N/A</v>
      </c>
      <c r="E2307" s="99"/>
      <c r="F2307" s="60" t="e">
        <f>VLOOKUP($E2307:$E$5004,'PLANO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VLOOKUP($C2307:$C$5004,$C$27:$D$5004,2,0)</f>
        <v>#N/A</v>
      </c>
      <c r="E2308" s="99"/>
      <c r="F2308" s="60" t="e">
        <f>VLOOKUP($E2308:$E$5004,'PLANO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VLOOKUP($C2308:$C$5004,$C$27:$D$5004,2,0)</f>
        <v>#N/A</v>
      </c>
      <c r="E2309" s="99"/>
      <c r="F2309" s="60" t="e">
        <f>VLOOKUP($E2309:$E$5004,'PLANO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VLOOKUP($C2309:$C$5004,$C$27:$D$5004,2,0)</f>
        <v>#N/A</v>
      </c>
      <c r="E2310" s="99"/>
      <c r="F2310" s="60" t="e">
        <f>VLOOKUP($E2310:$E$5004,'PLANO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VLOOKUP($C2310:$C$5004,$C$27:$D$5004,2,0)</f>
        <v>#N/A</v>
      </c>
      <c r="E2311" s="99"/>
      <c r="F2311" s="60" t="e">
        <f>VLOOKUP($E2311:$E$5004,'PLANO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VLOOKUP($C2311:$C$5004,$C$27:$D$5004,2,0)</f>
        <v>#N/A</v>
      </c>
      <c r="E2312" s="99"/>
      <c r="F2312" s="60" t="e">
        <f>VLOOKUP($E2312:$E$5004,'PLANO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VLOOKUP($C2312:$C$5004,$C$27:$D$5004,2,0)</f>
        <v>#N/A</v>
      </c>
      <c r="E2313" s="99"/>
      <c r="F2313" s="60" t="e">
        <f>VLOOKUP($E2313:$E$5004,'PLANO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VLOOKUP($C2313:$C$5004,$C$27:$D$5004,2,0)</f>
        <v>#N/A</v>
      </c>
      <c r="E2314" s="99"/>
      <c r="F2314" s="60" t="e">
        <f>VLOOKUP($E2314:$E$5004,'PLANO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VLOOKUP($C2314:$C$5004,$C$27:$D$5004,2,0)</f>
        <v>#N/A</v>
      </c>
      <c r="E2315" s="99"/>
      <c r="F2315" s="60" t="e">
        <f>VLOOKUP($E2315:$E$5004,'PLANO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VLOOKUP($C2315:$C$5004,$C$27:$D$5004,2,0)</f>
        <v>#N/A</v>
      </c>
      <c r="E2316" s="99"/>
      <c r="F2316" s="60" t="e">
        <f>VLOOKUP($E2316:$E$5004,'PLANO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VLOOKUP($C2316:$C$5004,$C$27:$D$5004,2,0)</f>
        <v>#N/A</v>
      </c>
      <c r="E2317" s="99"/>
      <c r="F2317" s="60" t="e">
        <f>VLOOKUP($E2317:$E$5004,'PLANO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VLOOKUP($C2317:$C$5004,$C$27:$D$5004,2,0)</f>
        <v>#N/A</v>
      </c>
      <c r="E2318" s="99"/>
      <c r="F2318" s="60" t="e">
        <f>VLOOKUP($E2318:$E$5004,'PLANO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VLOOKUP($C2318:$C$5004,$C$27:$D$5004,2,0)</f>
        <v>#N/A</v>
      </c>
      <c r="E2319" s="99"/>
      <c r="F2319" s="60" t="e">
        <f>VLOOKUP($E2319:$E$5004,'PLANO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VLOOKUP($C2319:$C$5004,$C$27:$D$5004,2,0)</f>
        <v>#N/A</v>
      </c>
      <c r="E2320" s="99"/>
      <c r="F2320" s="60" t="e">
        <f>VLOOKUP($E2320:$E$5004,'PLANO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VLOOKUP($C2320:$C$5004,$C$27:$D$5004,2,0)</f>
        <v>#N/A</v>
      </c>
      <c r="E2321" s="99"/>
      <c r="F2321" s="60" t="e">
        <f>VLOOKUP($E2321:$E$5004,'PLANO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VLOOKUP($C2321:$C$5004,$C$27:$D$5004,2,0)</f>
        <v>#N/A</v>
      </c>
      <c r="E2322" s="99"/>
      <c r="F2322" s="60" t="e">
        <f>VLOOKUP($E2322:$E$5004,'PLANO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VLOOKUP($C2322:$C$5004,$C$27:$D$5004,2,0)</f>
        <v>#N/A</v>
      </c>
      <c r="E2323" s="99"/>
      <c r="F2323" s="60" t="e">
        <f>VLOOKUP($E2323:$E$5004,'PLANO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VLOOKUP($C2323:$C$5004,$C$27:$D$5004,2,0)</f>
        <v>#N/A</v>
      </c>
      <c r="E2324" s="99"/>
      <c r="F2324" s="60" t="e">
        <f>VLOOKUP($E2324:$E$5004,'PLANO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VLOOKUP($C2324:$C$5004,$C$27:$D$5004,2,0)</f>
        <v>#N/A</v>
      </c>
      <c r="E2325" s="99"/>
      <c r="F2325" s="60" t="e">
        <f>VLOOKUP($E2325:$E$5004,'PLANO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VLOOKUP($C2325:$C$5004,$C$27:$D$5004,2,0)</f>
        <v>#N/A</v>
      </c>
      <c r="E2326" s="99"/>
      <c r="F2326" s="60" t="e">
        <f>VLOOKUP($E2326:$E$5004,'PLANO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VLOOKUP($C2326:$C$5004,$C$27:$D$5004,2,0)</f>
        <v>#N/A</v>
      </c>
      <c r="E2327" s="99"/>
      <c r="F2327" s="60" t="e">
        <f>VLOOKUP($E2327:$E$5004,'PLANO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VLOOKUP($C2327:$C$5004,$C$27:$D$5004,2,0)</f>
        <v>#N/A</v>
      </c>
      <c r="E2328" s="99"/>
      <c r="F2328" s="60" t="e">
        <f>VLOOKUP($E2328:$E$5004,'PLANO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VLOOKUP($C2328:$C$5004,$C$27:$D$5004,2,0)</f>
        <v>#N/A</v>
      </c>
      <c r="E2329" s="99"/>
      <c r="F2329" s="60" t="e">
        <f>VLOOKUP($E2329:$E$5004,'PLANO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VLOOKUP($C2329:$C$5004,$C$27:$D$5004,2,0)</f>
        <v>#N/A</v>
      </c>
      <c r="E2330" s="99"/>
      <c r="F2330" s="60" t="e">
        <f>VLOOKUP($E2330:$E$5004,'PLANO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VLOOKUP($C2330:$C$5004,$C$27:$D$5004,2,0)</f>
        <v>#N/A</v>
      </c>
      <c r="E2331" s="99"/>
      <c r="F2331" s="60" t="e">
        <f>VLOOKUP($E2331:$E$5004,'PLANO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VLOOKUP($C2331:$C$5004,$C$27:$D$5004,2,0)</f>
        <v>#N/A</v>
      </c>
      <c r="E2332" s="99"/>
      <c r="F2332" s="60" t="e">
        <f>VLOOKUP($E2332:$E$5004,'PLANO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VLOOKUP($C2332:$C$5004,$C$27:$D$5004,2,0)</f>
        <v>#N/A</v>
      </c>
      <c r="E2333" s="99"/>
      <c r="F2333" s="60" t="e">
        <f>VLOOKUP($E2333:$E$5004,'PLANO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VLOOKUP($C2333:$C$5004,$C$27:$D$5004,2,0)</f>
        <v>#N/A</v>
      </c>
      <c r="E2334" s="99"/>
      <c r="F2334" s="60" t="e">
        <f>VLOOKUP($E2334:$E$5004,'PLANO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VLOOKUP($C2334:$C$5004,$C$27:$D$5004,2,0)</f>
        <v>#N/A</v>
      </c>
      <c r="E2335" s="99"/>
      <c r="F2335" s="60" t="e">
        <f>VLOOKUP($E2335:$E$5004,'PLANO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VLOOKUP($C2335:$C$5004,$C$27:$D$5004,2,0)</f>
        <v>#N/A</v>
      </c>
      <c r="E2336" s="99"/>
      <c r="F2336" s="60" t="e">
        <f>VLOOKUP($E2336:$E$5004,'PLANO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VLOOKUP($C2336:$C$5004,$C$27:$D$5004,2,0)</f>
        <v>#N/A</v>
      </c>
      <c r="E2337" s="99"/>
      <c r="F2337" s="60" t="e">
        <f>VLOOKUP($E2337:$E$5004,'PLANO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VLOOKUP($C2337:$C$5004,$C$27:$D$5004,2,0)</f>
        <v>#N/A</v>
      </c>
      <c r="E2338" s="99"/>
      <c r="F2338" s="60" t="e">
        <f>VLOOKUP($E2338:$E$5004,'PLANO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VLOOKUP($C2338:$C$5004,$C$27:$D$5004,2,0)</f>
        <v>#N/A</v>
      </c>
      <c r="E2339" s="99"/>
      <c r="F2339" s="60" t="e">
        <f>VLOOKUP($E2339:$E$5004,'PLANO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VLOOKUP($C2339:$C$5004,$C$27:$D$5004,2,0)</f>
        <v>#N/A</v>
      </c>
      <c r="E2340" s="99"/>
      <c r="F2340" s="60" t="e">
        <f>VLOOKUP($E2340:$E$5004,'PLANO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VLOOKUP($C2340:$C$5004,$C$27:$D$5004,2,0)</f>
        <v>#N/A</v>
      </c>
      <c r="E2341" s="99"/>
      <c r="F2341" s="60" t="e">
        <f>VLOOKUP($E2341:$E$5004,'PLANO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VLOOKUP($C2341:$C$5004,$C$27:$D$5004,2,0)</f>
        <v>#N/A</v>
      </c>
      <c r="E2342" s="99"/>
      <c r="F2342" s="60" t="e">
        <f>VLOOKUP($E2342:$E$5004,'PLANO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VLOOKUP($C2342:$C$5004,$C$27:$D$5004,2,0)</f>
        <v>#N/A</v>
      </c>
      <c r="E2343" s="99"/>
      <c r="F2343" s="60" t="e">
        <f>VLOOKUP($E2343:$E$5004,'PLANO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VLOOKUP($C2343:$C$5004,$C$27:$D$5004,2,0)</f>
        <v>#N/A</v>
      </c>
      <c r="E2344" s="99"/>
      <c r="F2344" s="60" t="e">
        <f>VLOOKUP($E2344:$E$5004,'PLANO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VLOOKUP($C2344:$C$5004,$C$27:$D$5004,2,0)</f>
        <v>#N/A</v>
      </c>
      <c r="E2345" s="99"/>
      <c r="F2345" s="60" t="e">
        <f>VLOOKUP($E2345:$E$5004,'PLANO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VLOOKUP($C2345:$C$5004,$C$27:$D$5004,2,0)</f>
        <v>#N/A</v>
      </c>
      <c r="E2346" s="99"/>
      <c r="F2346" s="60" t="e">
        <f>VLOOKUP($E2346:$E$5004,'PLANO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VLOOKUP($C2346:$C$5004,$C$27:$D$5004,2,0)</f>
        <v>#N/A</v>
      </c>
      <c r="E2347" s="99"/>
      <c r="F2347" s="60" t="e">
        <f>VLOOKUP($E2347:$E$5004,'PLANO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VLOOKUP($C2347:$C$5004,$C$27:$D$5004,2,0)</f>
        <v>#N/A</v>
      </c>
      <c r="E2348" s="99"/>
      <c r="F2348" s="60" t="e">
        <f>VLOOKUP($E2348:$E$5004,'PLANO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VLOOKUP($C2348:$C$5004,$C$27:$D$5004,2,0)</f>
        <v>#N/A</v>
      </c>
      <c r="E2349" s="99"/>
      <c r="F2349" s="60" t="e">
        <f>VLOOKUP($E2349:$E$5004,'PLANO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VLOOKUP($C2349:$C$5004,$C$27:$D$5004,2,0)</f>
        <v>#N/A</v>
      </c>
      <c r="E2350" s="99"/>
      <c r="F2350" s="60" t="e">
        <f>VLOOKUP($E2350:$E$5004,'PLANO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VLOOKUP($C2350:$C$5004,$C$27:$D$5004,2,0)</f>
        <v>#N/A</v>
      </c>
      <c r="E2351" s="99"/>
      <c r="F2351" s="60" t="e">
        <f>VLOOKUP($E2351:$E$5004,'PLANO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VLOOKUP($C2351:$C$5004,$C$27:$D$5004,2,0)</f>
        <v>#N/A</v>
      </c>
      <c r="E2352" s="99"/>
      <c r="F2352" s="60" t="e">
        <f>VLOOKUP($E2352:$E$5004,'PLANO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VLOOKUP($C2352:$C$5004,$C$27:$D$5004,2,0)</f>
        <v>#N/A</v>
      </c>
      <c r="E2353" s="99"/>
      <c r="F2353" s="60" t="e">
        <f>VLOOKUP($E2353:$E$5004,'PLANO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VLOOKUP($C2353:$C$5004,$C$27:$D$5004,2,0)</f>
        <v>#N/A</v>
      </c>
      <c r="E2354" s="99"/>
      <c r="F2354" s="60" t="e">
        <f>VLOOKUP($E2354:$E$5004,'PLANO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VLOOKUP($C2354:$C$5004,$C$27:$D$5004,2,0)</f>
        <v>#N/A</v>
      </c>
      <c r="E2355" s="99"/>
      <c r="F2355" s="60" t="e">
        <f>VLOOKUP($E2355:$E$5004,'PLANO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VLOOKUP($C2355:$C$5004,$C$27:$D$5004,2,0)</f>
        <v>#N/A</v>
      </c>
      <c r="E2356" s="99"/>
      <c r="F2356" s="60" t="e">
        <f>VLOOKUP($E2356:$E$5004,'PLANO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VLOOKUP($C2356:$C$5004,$C$27:$D$5004,2,0)</f>
        <v>#N/A</v>
      </c>
      <c r="E2357" s="99"/>
      <c r="F2357" s="60" t="e">
        <f>VLOOKUP($E2357:$E$5004,'PLANO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VLOOKUP($C2357:$C$5004,$C$27:$D$5004,2,0)</f>
        <v>#N/A</v>
      </c>
      <c r="E2358" s="99"/>
      <c r="F2358" s="60" t="e">
        <f>VLOOKUP($E2358:$E$5004,'PLANO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VLOOKUP($C2358:$C$5004,$C$27:$D$5004,2,0)</f>
        <v>#N/A</v>
      </c>
      <c r="E2359" s="99"/>
      <c r="F2359" s="60" t="e">
        <f>VLOOKUP($E2359:$E$5004,'PLANO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VLOOKUP($C2359:$C$5004,$C$27:$D$5004,2,0)</f>
        <v>#N/A</v>
      </c>
      <c r="E2360" s="99"/>
      <c r="F2360" s="60" t="e">
        <f>VLOOKUP($E2360:$E$5004,'PLANO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VLOOKUP($C2360:$C$5004,$C$27:$D$5004,2,0)</f>
        <v>#N/A</v>
      </c>
      <c r="E2361" s="99"/>
      <c r="F2361" s="60" t="e">
        <f>VLOOKUP($E2361:$E$5004,'PLANO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VLOOKUP($C2361:$C$5004,$C$27:$D$5004,2,0)</f>
        <v>#N/A</v>
      </c>
      <c r="E2362" s="99"/>
      <c r="F2362" s="60" t="e">
        <f>VLOOKUP($E2362:$E$5004,'PLANO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VLOOKUP($C2362:$C$5004,$C$27:$D$5004,2,0)</f>
        <v>#N/A</v>
      </c>
      <c r="E2363" s="99"/>
      <c r="F2363" s="60" t="e">
        <f>VLOOKUP($E2363:$E$5004,'PLANO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VLOOKUP($C2363:$C$5004,$C$27:$D$5004,2,0)</f>
        <v>#N/A</v>
      </c>
      <c r="E2364" s="99"/>
      <c r="F2364" s="60" t="e">
        <f>VLOOKUP($E2364:$E$5004,'PLANO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VLOOKUP($C2364:$C$5004,$C$27:$D$5004,2,0)</f>
        <v>#N/A</v>
      </c>
      <c r="E2365" s="99"/>
      <c r="F2365" s="60" t="e">
        <f>VLOOKUP($E2365:$E$5004,'PLANO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VLOOKUP($C2365:$C$5004,$C$27:$D$5004,2,0)</f>
        <v>#N/A</v>
      </c>
      <c r="E2366" s="99"/>
      <c r="F2366" s="60" t="e">
        <f>VLOOKUP($E2366:$E$5004,'PLANO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VLOOKUP($C2366:$C$5004,$C$27:$D$5004,2,0)</f>
        <v>#N/A</v>
      </c>
      <c r="E2367" s="99"/>
      <c r="F2367" s="60" t="e">
        <f>VLOOKUP($E2367:$E$5004,'PLANO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VLOOKUP($C2367:$C$5004,$C$27:$D$5004,2,0)</f>
        <v>#N/A</v>
      </c>
      <c r="E2368" s="99"/>
      <c r="F2368" s="60" t="e">
        <f>VLOOKUP($E2368:$E$5004,'PLANO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VLOOKUP($C2368:$C$5004,$C$27:$D$5004,2,0)</f>
        <v>#N/A</v>
      </c>
      <c r="E2369" s="99"/>
      <c r="F2369" s="60" t="e">
        <f>VLOOKUP($E2369:$E$5004,'PLANO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VLOOKUP($C2369:$C$5004,$C$27:$D$5004,2,0)</f>
        <v>#N/A</v>
      </c>
      <c r="E2370" s="99"/>
      <c r="F2370" s="60" t="e">
        <f>VLOOKUP($E2370:$E$5004,'PLANO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VLOOKUP($C2370:$C$5004,$C$27:$D$5004,2,0)</f>
        <v>#N/A</v>
      </c>
      <c r="E2371" s="99"/>
      <c r="F2371" s="60" t="e">
        <f>VLOOKUP($E2371:$E$5004,'PLANO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VLOOKUP($C2371:$C$5004,$C$27:$D$5004,2,0)</f>
        <v>#N/A</v>
      </c>
      <c r="E2372" s="99"/>
      <c r="F2372" s="60" t="e">
        <f>VLOOKUP($E2372:$E$5004,'PLANO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VLOOKUP($C2372:$C$5004,$C$27:$D$5004,2,0)</f>
        <v>#N/A</v>
      </c>
      <c r="E2373" s="99"/>
      <c r="F2373" s="60" t="e">
        <f>VLOOKUP($E2373:$E$5004,'PLANO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VLOOKUP($C2373:$C$5004,$C$27:$D$5004,2,0)</f>
        <v>#N/A</v>
      </c>
      <c r="E2374" s="99"/>
      <c r="F2374" s="60" t="e">
        <f>VLOOKUP($E2374:$E$5004,'PLANO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VLOOKUP($C2374:$C$5004,$C$27:$D$5004,2,0)</f>
        <v>#N/A</v>
      </c>
      <c r="E2375" s="99"/>
      <c r="F2375" s="60" t="e">
        <f>VLOOKUP($E2375:$E$5004,'PLANO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VLOOKUP($C2375:$C$5004,$C$27:$D$5004,2,0)</f>
        <v>#N/A</v>
      </c>
      <c r="E2376" s="99"/>
      <c r="F2376" s="60" t="e">
        <f>VLOOKUP($E2376:$E$5004,'PLANO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VLOOKUP($C2376:$C$5004,$C$27:$D$5004,2,0)</f>
        <v>#N/A</v>
      </c>
      <c r="E2377" s="99"/>
      <c r="F2377" s="60" t="e">
        <f>VLOOKUP($E2377:$E$5004,'PLANO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VLOOKUP($C2377:$C$5004,$C$27:$D$5004,2,0)</f>
        <v>#N/A</v>
      </c>
      <c r="E2378" s="99"/>
      <c r="F2378" s="60" t="e">
        <f>VLOOKUP($E2378:$E$5004,'PLANO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VLOOKUP($C2378:$C$5004,$C$27:$D$5004,2,0)</f>
        <v>#N/A</v>
      </c>
      <c r="E2379" s="99"/>
      <c r="F2379" s="60" t="e">
        <f>VLOOKUP($E2379:$E$5004,'PLANO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VLOOKUP($C2379:$C$5004,$C$27:$D$5004,2,0)</f>
        <v>#N/A</v>
      </c>
      <c r="E2380" s="99"/>
      <c r="F2380" s="60" t="e">
        <f>VLOOKUP($E2380:$E$5004,'PLANO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VLOOKUP($C2380:$C$5004,$C$27:$D$5004,2,0)</f>
        <v>#N/A</v>
      </c>
      <c r="E2381" s="99"/>
      <c r="F2381" s="60" t="e">
        <f>VLOOKUP($E2381:$E$5004,'PLANO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VLOOKUP($C2381:$C$5004,$C$27:$D$5004,2,0)</f>
        <v>#N/A</v>
      </c>
      <c r="E2382" s="99"/>
      <c r="F2382" s="60" t="e">
        <f>VLOOKUP($E2382:$E$5004,'PLANO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VLOOKUP($C2382:$C$5004,$C$27:$D$5004,2,0)</f>
        <v>#N/A</v>
      </c>
      <c r="E2383" s="99"/>
      <c r="F2383" s="60" t="e">
        <f>VLOOKUP($E2383:$E$5004,'PLANO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VLOOKUP($C2383:$C$5004,$C$27:$D$5004,2,0)</f>
        <v>#N/A</v>
      </c>
      <c r="E2384" s="99"/>
      <c r="F2384" s="60" t="e">
        <f>VLOOKUP($E2384:$E$5004,'PLANO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VLOOKUP($C2384:$C$5004,$C$27:$D$5004,2,0)</f>
        <v>#N/A</v>
      </c>
      <c r="E2385" s="99"/>
      <c r="F2385" s="60" t="e">
        <f>VLOOKUP($E2385:$E$5004,'PLANO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VLOOKUP($C2385:$C$5004,$C$27:$D$5004,2,0)</f>
        <v>#N/A</v>
      </c>
      <c r="E2386" s="99"/>
      <c r="F2386" s="60" t="e">
        <f>VLOOKUP($E2386:$E$5004,'PLANO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VLOOKUP($C2386:$C$5004,$C$27:$D$5004,2,0)</f>
        <v>#N/A</v>
      </c>
      <c r="E2387" s="99"/>
      <c r="F2387" s="60" t="e">
        <f>VLOOKUP($E2387:$E$5004,'PLANO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VLOOKUP($C2387:$C$5004,$C$27:$D$5004,2,0)</f>
        <v>#N/A</v>
      </c>
      <c r="E2388" s="99"/>
      <c r="F2388" s="60" t="e">
        <f>VLOOKUP($E2388:$E$5004,'PLANO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VLOOKUP($C2388:$C$5004,$C$27:$D$5004,2,0)</f>
        <v>#N/A</v>
      </c>
      <c r="E2389" s="99"/>
      <c r="F2389" s="60" t="e">
        <f>VLOOKUP($E2389:$E$5004,'PLANO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VLOOKUP($C2389:$C$5004,$C$27:$D$5004,2,0)</f>
        <v>#N/A</v>
      </c>
      <c r="E2390" s="99"/>
      <c r="F2390" s="60" t="e">
        <f>VLOOKUP($E2390:$E$5004,'PLANO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VLOOKUP($C2390:$C$5004,$C$27:$D$5004,2,0)</f>
        <v>#N/A</v>
      </c>
      <c r="E2391" s="99"/>
      <c r="F2391" s="60" t="e">
        <f>VLOOKUP($E2391:$E$5004,'PLANO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VLOOKUP($C2391:$C$5004,$C$27:$D$5004,2,0)</f>
        <v>#N/A</v>
      </c>
      <c r="E2392" s="99"/>
      <c r="F2392" s="60" t="e">
        <f>VLOOKUP($E2392:$E$5004,'PLANO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VLOOKUP($C2392:$C$5004,$C$27:$D$5004,2,0)</f>
        <v>#N/A</v>
      </c>
      <c r="E2393" s="99"/>
      <c r="F2393" s="60" t="e">
        <f>VLOOKUP($E2393:$E$5004,'PLANO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VLOOKUP($C2393:$C$5004,$C$27:$D$5004,2,0)</f>
        <v>#N/A</v>
      </c>
      <c r="E2394" s="99"/>
      <c r="F2394" s="60" t="e">
        <f>VLOOKUP($E2394:$E$5004,'PLANO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VLOOKUP($C2394:$C$5004,$C$27:$D$5004,2,0)</f>
        <v>#N/A</v>
      </c>
      <c r="E2395" s="99"/>
      <c r="F2395" s="60" t="e">
        <f>VLOOKUP($E2395:$E$5004,'PLANO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VLOOKUP($C2395:$C$5004,$C$27:$D$5004,2,0)</f>
        <v>#N/A</v>
      </c>
      <c r="E2396" s="99"/>
      <c r="F2396" s="60" t="e">
        <f>VLOOKUP($E2396:$E$5004,'PLANO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VLOOKUP($C2396:$C$5004,$C$27:$D$5004,2,0)</f>
        <v>#N/A</v>
      </c>
      <c r="E2397" s="99"/>
      <c r="F2397" s="60" t="e">
        <f>VLOOKUP($E2397:$E$5004,'PLANO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VLOOKUP($C2397:$C$5004,$C$27:$D$5004,2,0)</f>
        <v>#N/A</v>
      </c>
      <c r="E2398" s="99"/>
      <c r="F2398" s="60" t="e">
        <f>VLOOKUP($E2398:$E$5004,'PLANO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VLOOKUP($C2398:$C$5004,$C$27:$D$5004,2,0)</f>
        <v>#N/A</v>
      </c>
      <c r="E2399" s="99"/>
      <c r="F2399" s="60" t="e">
        <f>VLOOKUP($E2399:$E$5004,'PLANO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VLOOKUP($C2399:$C$5004,$C$27:$D$5004,2,0)</f>
        <v>#N/A</v>
      </c>
      <c r="E2400" s="99"/>
      <c r="F2400" s="60" t="e">
        <f>VLOOKUP($E2400:$E$5004,'PLANO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VLOOKUP($C2400:$C$5004,$C$27:$D$5004,2,0)</f>
        <v>#N/A</v>
      </c>
      <c r="E2401" s="99"/>
      <c r="F2401" s="60" t="e">
        <f>VLOOKUP($E2401:$E$5004,'PLANO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VLOOKUP($C2401:$C$5004,$C$27:$D$5004,2,0)</f>
        <v>#N/A</v>
      </c>
      <c r="E2402" s="99"/>
      <c r="F2402" s="60" t="e">
        <f>VLOOKUP($E2402:$E$5004,'PLANO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VLOOKUP($C2402:$C$5004,$C$27:$D$5004,2,0)</f>
        <v>#N/A</v>
      </c>
      <c r="E2403" s="99"/>
      <c r="F2403" s="60" t="e">
        <f>VLOOKUP($E2403:$E$5004,'PLANO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VLOOKUP($C2403:$C$5004,$C$27:$D$5004,2,0)</f>
        <v>#N/A</v>
      </c>
      <c r="E2404" s="99"/>
      <c r="F2404" s="60" t="e">
        <f>VLOOKUP($E2404:$E$5004,'PLANO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VLOOKUP($C2404:$C$5004,$C$27:$D$5004,2,0)</f>
        <v>#N/A</v>
      </c>
      <c r="E2405" s="99"/>
      <c r="F2405" s="60" t="e">
        <f>VLOOKUP($E2405:$E$5004,'PLANO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VLOOKUP($C2405:$C$5004,$C$27:$D$5004,2,0)</f>
        <v>#N/A</v>
      </c>
      <c r="E2406" s="99"/>
      <c r="F2406" s="60" t="e">
        <f>VLOOKUP($E2406:$E$5004,'PLANO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VLOOKUP($C2406:$C$5004,$C$27:$D$5004,2,0)</f>
        <v>#N/A</v>
      </c>
      <c r="E2407" s="99"/>
      <c r="F2407" s="60" t="e">
        <f>VLOOKUP($E2407:$E$5004,'PLANO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VLOOKUP($C2407:$C$5004,$C$27:$D$5004,2,0)</f>
        <v>#N/A</v>
      </c>
      <c r="E2408" s="99"/>
      <c r="F2408" s="60" t="e">
        <f>VLOOKUP($E2408:$E$5004,'PLANO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VLOOKUP($C2408:$C$5004,$C$27:$D$5004,2,0)</f>
        <v>#N/A</v>
      </c>
      <c r="E2409" s="99"/>
      <c r="F2409" s="60" t="e">
        <f>VLOOKUP($E2409:$E$5004,'PLANO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VLOOKUP($C2409:$C$5004,$C$27:$D$5004,2,0)</f>
        <v>#N/A</v>
      </c>
      <c r="E2410" s="99"/>
      <c r="F2410" s="60" t="e">
        <f>VLOOKUP($E2410:$E$5004,'PLANO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VLOOKUP($C2410:$C$5004,$C$27:$D$5004,2,0)</f>
        <v>#N/A</v>
      </c>
      <c r="E2411" s="99"/>
      <c r="F2411" s="60" t="e">
        <f>VLOOKUP($E2411:$E$5004,'PLANO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VLOOKUP($C2411:$C$5004,$C$27:$D$5004,2,0)</f>
        <v>#N/A</v>
      </c>
      <c r="E2412" s="99"/>
      <c r="F2412" s="60" t="e">
        <f>VLOOKUP($E2412:$E$5004,'PLANO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VLOOKUP($C2412:$C$5004,$C$27:$D$5004,2,0)</f>
        <v>#N/A</v>
      </c>
      <c r="E2413" s="99"/>
      <c r="F2413" s="60" t="e">
        <f>VLOOKUP($E2413:$E$5004,'PLANO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VLOOKUP($C2413:$C$5004,$C$27:$D$5004,2,0)</f>
        <v>#N/A</v>
      </c>
      <c r="E2414" s="99"/>
      <c r="F2414" s="60" t="e">
        <f>VLOOKUP($E2414:$E$5004,'PLANO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VLOOKUP($C2414:$C$5004,$C$27:$D$5004,2,0)</f>
        <v>#N/A</v>
      </c>
      <c r="E2415" s="99"/>
      <c r="F2415" s="60" t="e">
        <f>VLOOKUP($E2415:$E$5004,'PLANO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VLOOKUP($C2415:$C$5004,$C$27:$D$5004,2,0)</f>
        <v>#N/A</v>
      </c>
      <c r="E2416" s="99"/>
      <c r="F2416" s="60" t="e">
        <f>VLOOKUP($E2416:$E$5004,'PLANO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VLOOKUP($C2416:$C$5004,$C$27:$D$5004,2,0)</f>
        <v>#N/A</v>
      </c>
      <c r="E2417" s="99"/>
      <c r="F2417" s="60" t="e">
        <f>VLOOKUP($E2417:$E$5004,'PLANO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VLOOKUP($C2417:$C$5004,$C$27:$D$5004,2,0)</f>
        <v>#N/A</v>
      </c>
      <c r="E2418" s="99"/>
      <c r="F2418" s="60" t="e">
        <f>VLOOKUP($E2418:$E$5004,'PLANO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VLOOKUP($C2418:$C$5004,$C$27:$D$5004,2,0)</f>
        <v>#N/A</v>
      </c>
      <c r="E2419" s="99"/>
      <c r="F2419" s="60" t="e">
        <f>VLOOKUP($E2419:$E$5004,'PLANO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VLOOKUP($C2419:$C$5004,$C$27:$D$5004,2,0)</f>
        <v>#N/A</v>
      </c>
      <c r="E2420" s="99"/>
      <c r="F2420" s="60" t="e">
        <f>VLOOKUP($E2420:$E$5004,'PLANO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VLOOKUP($C2420:$C$5004,$C$27:$D$5004,2,0)</f>
        <v>#N/A</v>
      </c>
      <c r="E2421" s="99"/>
      <c r="F2421" s="60" t="e">
        <f>VLOOKUP($E2421:$E$5004,'PLANO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VLOOKUP($C2421:$C$5004,$C$27:$D$5004,2,0)</f>
        <v>#N/A</v>
      </c>
      <c r="E2422" s="99"/>
      <c r="F2422" s="60" t="e">
        <f>VLOOKUP($E2422:$E$5004,'PLANO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VLOOKUP($C2422:$C$5004,$C$27:$D$5004,2,0)</f>
        <v>#N/A</v>
      </c>
      <c r="E2423" s="99"/>
      <c r="F2423" s="60" t="e">
        <f>VLOOKUP($E2423:$E$5004,'PLANO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VLOOKUP($C2423:$C$5004,$C$27:$D$5004,2,0)</f>
        <v>#N/A</v>
      </c>
      <c r="E2424" s="99"/>
      <c r="F2424" s="60" t="e">
        <f>VLOOKUP($E2424:$E$5004,'PLANO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VLOOKUP($C2424:$C$5004,$C$27:$D$5004,2,0)</f>
        <v>#N/A</v>
      </c>
      <c r="E2425" s="99"/>
      <c r="F2425" s="60" t="e">
        <f>VLOOKUP($E2425:$E$5004,'PLANO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VLOOKUP($C2425:$C$5004,$C$27:$D$5004,2,0)</f>
        <v>#N/A</v>
      </c>
      <c r="E2426" s="99"/>
      <c r="F2426" s="60" t="e">
        <f>VLOOKUP($E2426:$E$5004,'PLANO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VLOOKUP($C2426:$C$5004,$C$27:$D$5004,2,0)</f>
        <v>#N/A</v>
      </c>
      <c r="E2427" s="99"/>
      <c r="F2427" s="60" t="e">
        <f>VLOOKUP($E2427:$E$5004,'PLANO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VLOOKUP($C2427:$C$5004,$C$27:$D$5004,2,0)</f>
        <v>#N/A</v>
      </c>
      <c r="E2428" s="99"/>
      <c r="F2428" s="60" t="e">
        <f>VLOOKUP($E2428:$E$5004,'PLANO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VLOOKUP($C2428:$C$5004,$C$27:$D$5004,2,0)</f>
        <v>#N/A</v>
      </c>
      <c r="E2429" s="99"/>
      <c r="F2429" s="60" t="e">
        <f>VLOOKUP($E2429:$E$5004,'PLANO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VLOOKUP($C2429:$C$5004,$C$27:$D$5004,2,0)</f>
        <v>#N/A</v>
      </c>
      <c r="E2430" s="99"/>
      <c r="F2430" s="60" t="e">
        <f>VLOOKUP($E2430:$E$5004,'PLANO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VLOOKUP($C2430:$C$5004,$C$27:$D$5004,2,0)</f>
        <v>#N/A</v>
      </c>
      <c r="E2431" s="99"/>
      <c r="F2431" s="60" t="e">
        <f>VLOOKUP($E2431:$E$5004,'PLANO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VLOOKUP($C2431:$C$5004,$C$27:$D$5004,2,0)</f>
        <v>#N/A</v>
      </c>
      <c r="E2432" s="99"/>
      <c r="F2432" s="60" t="e">
        <f>VLOOKUP($E2432:$E$5004,'PLANO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VLOOKUP($C2432:$C$5004,$C$27:$D$5004,2,0)</f>
        <v>#N/A</v>
      </c>
      <c r="E2433" s="99"/>
      <c r="F2433" s="60" t="e">
        <f>VLOOKUP($E2433:$E$5004,'PLANO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VLOOKUP($C2433:$C$5004,$C$27:$D$5004,2,0)</f>
        <v>#N/A</v>
      </c>
      <c r="E2434" s="99"/>
      <c r="F2434" s="60" t="e">
        <f>VLOOKUP($E2434:$E$5004,'PLANO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VLOOKUP($C2434:$C$5004,$C$27:$D$5004,2,0)</f>
        <v>#N/A</v>
      </c>
      <c r="E2435" s="99"/>
      <c r="F2435" s="60" t="e">
        <f>VLOOKUP($E2435:$E$5004,'PLANO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VLOOKUP($C2435:$C$5004,$C$27:$D$5004,2,0)</f>
        <v>#N/A</v>
      </c>
      <c r="E2436" s="99"/>
      <c r="F2436" s="60" t="e">
        <f>VLOOKUP($E2436:$E$5004,'PLANO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VLOOKUP($C2436:$C$5004,$C$27:$D$5004,2,0)</f>
        <v>#N/A</v>
      </c>
      <c r="E2437" s="99"/>
      <c r="F2437" s="60" t="e">
        <f>VLOOKUP($E2437:$E$5004,'PLANO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VLOOKUP($C2437:$C$5004,$C$27:$D$5004,2,0)</f>
        <v>#N/A</v>
      </c>
      <c r="E2438" s="99"/>
      <c r="F2438" s="60" t="e">
        <f>VLOOKUP($E2438:$E$5004,'PLANO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VLOOKUP($C2438:$C$5004,$C$27:$D$5004,2,0)</f>
        <v>#N/A</v>
      </c>
      <c r="E2439" s="99"/>
      <c r="F2439" s="60" t="e">
        <f>VLOOKUP($E2439:$E$5004,'PLANO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VLOOKUP($C2439:$C$5004,$C$27:$D$5004,2,0)</f>
        <v>#N/A</v>
      </c>
      <c r="E2440" s="99"/>
      <c r="F2440" s="60" t="e">
        <f>VLOOKUP($E2440:$E$5004,'PLANO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VLOOKUP($C2440:$C$5004,$C$27:$D$5004,2,0)</f>
        <v>#N/A</v>
      </c>
      <c r="E2441" s="99"/>
      <c r="F2441" s="60" t="e">
        <f>VLOOKUP($E2441:$E$5004,'PLANO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VLOOKUP($C2441:$C$5004,$C$27:$D$5004,2,0)</f>
        <v>#N/A</v>
      </c>
      <c r="E2442" s="99"/>
      <c r="F2442" s="60" t="e">
        <f>VLOOKUP($E2442:$E$5004,'PLANO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VLOOKUP($C2442:$C$5004,$C$27:$D$5004,2,0)</f>
        <v>#N/A</v>
      </c>
      <c r="E2443" s="99"/>
      <c r="F2443" s="60" t="e">
        <f>VLOOKUP($E2443:$E$5004,'PLANO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VLOOKUP($C2443:$C$5004,$C$27:$D$5004,2,0)</f>
        <v>#N/A</v>
      </c>
      <c r="E2444" s="99"/>
      <c r="F2444" s="60" t="e">
        <f>VLOOKUP($E2444:$E$5004,'PLANO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VLOOKUP($C2444:$C$5004,$C$27:$D$5004,2,0)</f>
        <v>#N/A</v>
      </c>
      <c r="E2445" s="99"/>
      <c r="F2445" s="60" t="e">
        <f>VLOOKUP($E2445:$E$5004,'PLANO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VLOOKUP($C2445:$C$5004,$C$27:$D$5004,2,0)</f>
        <v>#N/A</v>
      </c>
      <c r="E2446" s="99"/>
      <c r="F2446" s="60" t="e">
        <f>VLOOKUP($E2446:$E$5004,'PLANO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VLOOKUP($C2446:$C$5004,$C$27:$D$5004,2,0)</f>
        <v>#N/A</v>
      </c>
      <c r="E2447" s="99"/>
      <c r="F2447" s="60" t="e">
        <f>VLOOKUP($E2447:$E$5004,'PLANO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VLOOKUP($C2447:$C$5004,$C$27:$D$5004,2,0)</f>
        <v>#N/A</v>
      </c>
      <c r="E2448" s="99"/>
      <c r="F2448" s="60" t="e">
        <f>VLOOKUP($E2448:$E$5004,'PLANO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VLOOKUP($C2448:$C$5004,$C$27:$D$5004,2,0)</f>
        <v>#N/A</v>
      </c>
      <c r="E2449" s="99"/>
      <c r="F2449" s="60" t="e">
        <f>VLOOKUP($E2449:$E$5004,'PLANO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VLOOKUP($C2449:$C$5004,$C$27:$D$5004,2,0)</f>
        <v>#N/A</v>
      </c>
      <c r="E2450" s="99"/>
      <c r="F2450" s="60" t="e">
        <f>VLOOKUP($E2450:$E$5004,'PLANO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VLOOKUP($C2450:$C$5004,$C$27:$D$5004,2,0)</f>
        <v>#N/A</v>
      </c>
      <c r="E2451" s="99"/>
      <c r="F2451" s="60" t="e">
        <f>VLOOKUP($E2451:$E$5004,'PLANO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VLOOKUP($C2451:$C$5004,$C$27:$D$5004,2,0)</f>
        <v>#N/A</v>
      </c>
      <c r="E2452" s="99"/>
      <c r="F2452" s="60" t="e">
        <f>VLOOKUP($E2452:$E$5004,'PLANO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VLOOKUP($C2452:$C$5004,$C$27:$D$5004,2,0)</f>
        <v>#N/A</v>
      </c>
      <c r="E2453" s="99"/>
      <c r="F2453" s="60" t="e">
        <f>VLOOKUP($E2453:$E$5004,'PLANO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VLOOKUP($C2453:$C$5004,$C$27:$D$5004,2,0)</f>
        <v>#N/A</v>
      </c>
      <c r="E2454" s="99"/>
      <c r="F2454" s="60" t="e">
        <f>VLOOKUP($E2454:$E$5004,'PLANO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VLOOKUP($C2454:$C$5004,$C$27:$D$5004,2,0)</f>
        <v>#N/A</v>
      </c>
      <c r="E2455" s="99"/>
      <c r="F2455" s="60" t="e">
        <f>VLOOKUP($E2455:$E$5004,'PLANO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VLOOKUP($C2455:$C$5004,$C$27:$D$5004,2,0)</f>
        <v>#N/A</v>
      </c>
      <c r="E2456" s="99"/>
      <c r="F2456" s="60" t="e">
        <f>VLOOKUP($E2456:$E$5004,'PLANO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VLOOKUP($C2456:$C$5004,$C$27:$D$5004,2,0)</f>
        <v>#N/A</v>
      </c>
      <c r="E2457" s="99"/>
      <c r="F2457" s="60" t="e">
        <f>VLOOKUP($E2457:$E$5004,'PLANO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VLOOKUP($C2457:$C$5004,$C$27:$D$5004,2,0)</f>
        <v>#N/A</v>
      </c>
      <c r="E2458" s="99"/>
      <c r="F2458" s="60" t="e">
        <f>VLOOKUP($E2458:$E$5004,'PLANO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VLOOKUP($C2458:$C$5004,$C$27:$D$5004,2,0)</f>
        <v>#N/A</v>
      </c>
      <c r="E2459" s="99"/>
      <c r="F2459" s="60" t="e">
        <f>VLOOKUP($E2459:$E$5004,'PLANO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VLOOKUP($C2459:$C$5004,$C$27:$D$5004,2,0)</f>
        <v>#N/A</v>
      </c>
      <c r="E2460" s="99"/>
      <c r="F2460" s="60" t="e">
        <f>VLOOKUP($E2460:$E$5004,'PLANO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VLOOKUP($C2460:$C$5004,$C$27:$D$5004,2,0)</f>
        <v>#N/A</v>
      </c>
      <c r="E2461" s="99"/>
      <c r="F2461" s="60" t="e">
        <f>VLOOKUP($E2461:$E$5004,'PLANO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VLOOKUP($C2461:$C$5004,$C$27:$D$5004,2,0)</f>
        <v>#N/A</v>
      </c>
      <c r="E2462" s="99"/>
      <c r="F2462" s="60" t="e">
        <f>VLOOKUP($E2462:$E$5004,'PLANO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VLOOKUP($C2462:$C$5004,$C$27:$D$5004,2,0)</f>
        <v>#N/A</v>
      </c>
      <c r="E2463" s="99"/>
      <c r="F2463" s="60" t="e">
        <f>VLOOKUP($E2463:$E$5004,'PLANO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VLOOKUP($C2463:$C$5004,$C$27:$D$5004,2,0)</f>
        <v>#N/A</v>
      </c>
      <c r="E2464" s="99"/>
      <c r="F2464" s="60" t="e">
        <f>VLOOKUP($E2464:$E$5004,'PLANO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VLOOKUP($C2464:$C$5004,$C$27:$D$5004,2,0)</f>
        <v>#N/A</v>
      </c>
      <c r="E2465" s="99"/>
      <c r="F2465" s="60" t="e">
        <f>VLOOKUP($E2465:$E$5004,'PLANO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VLOOKUP($C2465:$C$5004,$C$27:$D$5004,2,0)</f>
        <v>#N/A</v>
      </c>
      <c r="E2466" s="99"/>
      <c r="F2466" s="60" t="e">
        <f>VLOOKUP($E2466:$E$5004,'PLANO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VLOOKUP($C2466:$C$5004,$C$27:$D$5004,2,0)</f>
        <v>#N/A</v>
      </c>
      <c r="E2467" s="99"/>
      <c r="F2467" s="60" t="e">
        <f>VLOOKUP($E2467:$E$5004,'PLANO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VLOOKUP($C2467:$C$5004,$C$27:$D$5004,2,0)</f>
        <v>#N/A</v>
      </c>
      <c r="E2468" s="99"/>
      <c r="F2468" s="60" t="e">
        <f>VLOOKUP($E2468:$E$5004,'PLANO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VLOOKUP($C2468:$C$5004,$C$27:$D$5004,2,0)</f>
        <v>#N/A</v>
      </c>
      <c r="E2469" s="99"/>
      <c r="F2469" s="60" t="e">
        <f>VLOOKUP($E2469:$E$5004,'PLANO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VLOOKUP($C2469:$C$5004,$C$27:$D$5004,2,0)</f>
        <v>#N/A</v>
      </c>
      <c r="E2470" s="99"/>
      <c r="F2470" s="60" t="e">
        <f>VLOOKUP($E2470:$E$5004,'PLANO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VLOOKUP($C2470:$C$5004,$C$27:$D$5004,2,0)</f>
        <v>#N/A</v>
      </c>
      <c r="E2471" s="99"/>
      <c r="F2471" s="60" t="e">
        <f>VLOOKUP($E2471:$E$5004,'PLANO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VLOOKUP($C2471:$C$5004,$C$27:$D$5004,2,0)</f>
        <v>#N/A</v>
      </c>
      <c r="E2472" s="99"/>
      <c r="F2472" s="60" t="e">
        <f>VLOOKUP($E2472:$E$5004,'PLANO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VLOOKUP($C2472:$C$5004,$C$27:$D$5004,2,0)</f>
        <v>#N/A</v>
      </c>
      <c r="E2473" s="99"/>
      <c r="F2473" s="60" t="e">
        <f>VLOOKUP($E2473:$E$5004,'PLANO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VLOOKUP($C2473:$C$5004,$C$27:$D$5004,2,0)</f>
        <v>#N/A</v>
      </c>
      <c r="E2474" s="99"/>
      <c r="F2474" s="60" t="e">
        <f>VLOOKUP($E2474:$E$5004,'PLANO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VLOOKUP($C2474:$C$5004,$C$27:$D$5004,2,0)</f>
        <v>#N/A</v>
      </c>
      <c r="E2475" s="99"/>
      <c r="F2475" s="60" t="e">
        <f>VLOOKUP($E2475:$E$5004,'PLANO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VLOOKUP($C2475:$C$5004,$C$27:$D$5004,2,0)</f>
        <v>#N/A</v>
      </c>
      <c r="E2476" s="99"/>
      <c r="F2476" s="60" t="e">
        <f>VLOOKUP($E2476:$E$5004,'PLANO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VLOOKUP($C2476:$C$5004,$C$27:$D$5004,2,0)</f>
        <v>#N/A</v>
      </c>
      <c r="E2477" s="99"/>
      <c r="F2477" s="60" t="e">
        <f>VLOOKUP($E2477:$E$5004,'PLANO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VLOOKUP($C2477:$C$5004,$C$27:$D$5004,2,0)</f>
        <v>#N/A</v>
      </c>
      <c r="E2478" s="99"/>
      <c r="F2478" s="60" t="e">
        <f>VLOOKUP($E2478:$E$5004,'PLANO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VLOOKUP($C2478:$C$5004,$C$27:$D$5004,2,0)</f>
        <v>#N/A</v>
      </c>
      <c r="E2479" s="99"/>
      <c r="F2479" s="60" t="e">
        <f>VLOOKUP($E2479:$E$5004,'PLANO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VLOOKUP($C2479:$C$5004,$C$27:$D$5004,2,0)</f>
        <v>#N/A</v>
      </c>
      <c r="E2480" s="99"/>
      <c r="F2480" s="60" t="e">
        <f>VLOOKUP($E2480:$E$5004,'PLANO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VLOOKUP($C2480:$C$5004,$C$27:$D$5004,2,0)</f>
        <v>#N/A</v>
      </c>
      <c r="E2481" s="99"/>
      <c r="F2481" s="60" t="e">
        <f>VLOOKUP($E2481:$E$5004,'PLANO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VLOOKUP($C2481:$C$5004,$C$27:$D$5004,2,0)</f>
        <v>#N/A</v>
      </c>
      <c r="E2482" s="99"/>
      <c r="F2482" s="60" t="e">
        <f>VLOOKUP($E2482:$E$5004,'PLANO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VLOOKUP($C2482:$C$5004,$C$27:$D$5004,2,0)</f>
        <v>#N/A</v>
      </c>
      <c r="E2483" s="99"/>
      <c r="F2483" s="60" t="e">
        <f>VLOOKUP($E2483:$E$5004,'PLANO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VLOOKUP($C2483:$C$5004,$C$27:$D$5004,2,0)</f>
        <v>#N/A</v>
      </c>
      <c r="E2484" s="99"/>
      <c r="F2484" s="60" t="e">
        <f>VLOOKUP($E2484:$E$5004,'PLANO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VLOOKUP($C2484:$C$5004,$C$27:$D$5004,2,0)</f>
        <v>#N/A</v>
      </c>
      <c r="E2485" s="99"/>
      <c r="F2485" s="60" t="e">
        <f>VLOOKUP($E2485:$E$5004,'PLANO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VLOOKUP($C2485:$C$5004,$C$27:$D$5004,2,0)</f>
        <v>#N/A</v>
      </c>
      <c r="E2486" s="99"/>
      <c r="F2486" s="60" t="e">
        <f>VLOOKUP($E2486:$E$5004,'PLANO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VLOOKUP($C2486:$C$5004,$C$27:$D$5004,2,0)</f>
        <v>#N/A</v>
      </c>
      <c r="E2487" s="99"/>
      <c r="F2487" s="60" t="e">
        <f>VLOOKUP($E2487:$E$5004,'PLANO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VLOOKUP($C2487:$C$5004,$C$27:$D$5004,2,0)</f>
        <v>#N/A</v>
      </c>
      <c r="E2488" s="99"/>
      <c r="F2488" s="60" t="e">
        <f>VLOOKUP($E2488:$E$5004,'PLANO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VLOOKUP($C2488:$C$5004,$C$27:$D$5004,2,0)</f>
        <v>#N/A</v>
      </c>
      <c r="E2489" s="99"/>
      <c r="F2489" s="60" t="e">
        <f>VLOOKUP($E2489:$E$5004,'PLANO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VLOOKUP($C2489:$C$5004,$C$27:$D$5004,2,0)</f>
        <v>#N/A</v>
      </c>
      <c r="E2490" s="99"/>
      <c r="F2490" s="60" t="e">
        <f>VLOOKUP($E2490:$E$5004,'PLANO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VLOOKUP($C2490:$C$5004,$C$27:$D$5004,2,0)</f>
        <v>#N/A</v>
      </c>
      <c r="E2491" s="99"/>
      <c r="F2491" s="60" t="e">
        <f>VLOOKUP($E2491:$E$5004,'PLANO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VLOOKUP($C2491:$C$5004,$C$27:$D$5004,2,0)</f>
        <v>#N/A</v>
      </c>
      <c r="E2492" s="99"/>
      <c r="F2492" s="60" t="e">
        <f>VLOOKUP($E2492:$E$5004,'PLANO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VLOOKUP($C2492:$C$5004,$C$27:$D$5004,2,0)</f>
        <v>#N/A</v>
      </c>
      <c r="E2493" s="99"/>
      <c r="F2493" s="60" t="e">
        <f>VLOOKUP($E2493:$E$5004,'PLANO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VLOOKUP($C2493:$C$5004,$C$27:$D$5004,2,0)</f>
        <v>#N/A</v>
      </c>
      <c r="E2494" s="99"/>
      <c r="F2494" s="60" t="e">
        <f>VLOOKUP($E2494:$E$5004,'PLANO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VLOOKUP($C2494:$C$5004,$C$27:$D$5004,2,0)</f>
        <v>#N/A</v>
      </c>
      <c r="E2495" s="99"/>
      <c r="F2495" s="60" t="e">
        <f>VLOOKUP($E2495:$E$5004,'PLANO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VLOOKUP($C2495:$C$5004,$C$27:$D$5004,2,0)</f>
        <v>#N/A</v>
      </c>
      <c r="E2496" s="99"/>
      <c r="F2496" s="60" t="e">
        <f>VLOOKUP($E2496:$E$5004,'PLANO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VLOOKUP($C2496:$C$5004,$C$27:$D$5004,2,0)</f>
        <v>#N/A</v>
      </c>
      <c r="E2497" s="99"/>
      <c r="F2497" s="60" t="e">
        <f>VLOOKUP($E2497:$E$5004,'PLANO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VLOOKUP($C2497:$C$5004,$C$27:$D$5004,2,0)</f>
        <v>#N/A</v>
      </c>
      <c r="E2498" s="99"/>
      <c r="F2498" s="60" t="e">
        <f>VLOOKUP($E2498:$E$5004,'PLANO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VLOOKUP($C2498:$C$5004,$C$27:$D$5004,2,0)</f>
        <v>#N/A</v>
      </c>
      <c r="E2499" s="99"/>
      <c r="F2499" s="60" t="e">
        <f>VLOOKUP($E2499:$E$5004,'PLANO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VLOOKUP($C2499:$C$5004,$C$27:$D$5004,2,0)</f>
        <v>#N/A</v>
      </c>
      <c r="E2500" s="99"/>
      <c r="F2500" s="60" t="e">
        <f>VLOOKUP($E2500:$E$5004,'PLANO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VLOOKUP($C2500:$C$5004,$C$27:$D$5004,2,0)</f>
        <v>#N/A</v>
      </c>
      <c r="E2501" s="99"/>
      <c r="F2501" s="60" t="e">
        <f>VLOOKUP($E2501:$E$5004,'PLANO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VLOOKUP($C2501:$C$5004,$C$27:$D$5004,2,0)</f>
        <v>#N/A</v>
      </c>
      <c r="E2502" s="99"/>
      <c r="F2502" s="60" t="e">
        <f>VLOOKUP($E2502:$E$5004,'PLANO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VLOOKUP($C2502:$C$5004,$C$27:$D$5004,2,0)</f>
        <v>#N/A</v>
      </c>
      <c r="E2503" s="99"/>
      <c r="F2503" s="60" t="e">
        <f>VLOOKUP($E2503:$E$5004,'PLANO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VLOOKUP($C2503:$C$5004,$C$27:$D$5004,2,0)</f>
        <v>#N/A</v>
      </c>
      <c r="E2504" s="99"/>
      <c r="F2504" s="60" t="e">
        <f>VLOOKUP($E2504:$E$5004,'PLANO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VLOOKUP($C2504:$C$5004,$C$27:$D$5004,2,0)</f>
        <v>#N/A</v>
      </c>
      <c r="E2505" s="99"/>
      <c r="F2505" s="60" t="e">
        <f>VLOOKUP($E2505:$E$5004,'PLANO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VLOOKUP($C2505:$C$5004,$C$27:$D$5004,2,0)</f>
        <v>#N/A</v>
      </c>
      <c r="E2506" s="99"/>
      <c r="F2506" s="60" t="e">
        <f>VLOOKUP($E2506:$E$5004,'PLANO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VLOOKUP($C2506:$C$5004,$C$27:$D$5004,2,0)</f>
        <v>#N/A</v>
      </c>
      <c r="E2507" s="99"/>
      <c r="F2507" s="60" t="e">
        <f>VLOOKUP($E2507:$E$5004,'PLANO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VLOOKUP($C2507:$C$5004,$C$27:$D$5004,2,0)</f>
        <v>#N/A</v>
      </c>
      <c r="E2508" s="99"/>
      <c r="F2508" s="60" t="e">
        <f>VLOOKUP($E2508:$E$5004,'PLANO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VLOOKUP($C2508:$C$5004,$C$27:$D$5004,2,0)</f>
        <v>#N/A</v>
      </c>
      <c r="E2509" s="99"/>
      <c r="F2509" s="60" t="e">
        <f>VLOOKUP($E2509:$E$5004,'PLANO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VLOOKUP($C2509:$C$5004,$C$27:$D$5004,2,0)</f>
        <v>#N/A</v>
      </c>
      <c r="E2510" s="99"/>
      <c r="F2510" s="60" t="e">
        <f>VLOOKUP($E2510:$E$5004,'PLANO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VLOOKUP($C2510:$C$5004,$C$27:$D$5004,2,0)</f>
        <v>#N/A</v>
      </c>
      <c r="E2511" s="99"/>
      <c r="F2511" s="60" t="e">
        <f>VLOOKUP($E2511:$E$5004,'PLANO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VLOOKUP($C2511:$C$5004,$C$27:$D$5004,2,0)</f>
        <v>#N/A</v>
      </c>
      <c r="E2512" s="99"/>
      <c r="F2512" s="60" t="e">
        <f>VLOOKUP($E2512:$E$5004,'PLANO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VLOOKUP($C2512:$C$5004,$C$27:$D$5004,2,0)</f>
        <v>#N/A</v>
      </c>
      <c r="E2513" s="99"/>
      <c r="F2513" s="60" t="e">
        <f>VLOOKUP($E2513:$E$5004,'PLANO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VLOOKUP($C2513:$C$5004,$C$27:$D$5004,2,0)</f>
        <v>#N/A</v>
      </c>
      <c r="E2514" s="99"/>
      <c r="F2514" s="60" t="e">
        <f>VLOOKUP($E2514:$E$5004,'PLANO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VLOOKUP($C2514:$C$5004,$C$27:$D$5004,2,0)</f>
        <v>#N/A</v>
      </c>
      <c r="E2515" s="99"/>
      <c r="F2515" s="60" t="e">
        <f>VLOOKUP($E2515:$E$5004,'PLANO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VLOOKUP($C2515:$C$5004,$C$27:$D$5004,2,0)</f>
        <v>#N/A</v>
      </c>
      <c r="E2516" s="99"/>
      <c r="F2516" s="60" t="e">
        <f>VLOOKUP($E2516:$E$5004,'PLANO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VLOOKUP($C2516:$C$5004,$C$27:$D$5004,2,0)</f>
        <v>#N/A</v>
      </c>
      <c r="E2517" s="99"/>
      <c r="F2517" s="60" t="e">
        <f>VLOOKUP($E2517:$E$5004,'PLANO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VLOOKUP($C2517:$C$5004,$C$27:$D$5004,2,0)</f>
        <v>#N/A</v>
      </c>
      <c r="E2518" s="99"/>
      <c r="F2518" s="60" t="e">
        <f>VLOOKUP($E2518:$E$5004,'PLANO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VLOOKUP($C2518:$C$5004,$C$27:$D$5004,2,0)</f>
        <v>#N/A</v>
      </c>
      <c r="E2519" s="99"/>
      <c r="F2519" s="60" t="e">
        <f>VLOOKUP($E2519:$E$5004,'PLANO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VLOOKUP($C2519:$C$5004,$C$27:$D$5004,2,0)</f>
        <v>#N/A</v>
      </c>
      <c r="E2520" s="99"/>
      <c r="F2520" s="60" t="e">
        <f>VLOOKUP($E2520:$E$5004,'PLANO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VLOOKUP($C2520:$C$5004,$C$27:$D$5004,2,0)</f>
        <v>#N/A</v>
      </c>
      <c r="E2521" s="99"/>
      <c r="F2521" s="60" t="e">
        <f>VLOOKUP($E2521:$E$5004,'PLANO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VLOOKUP($C2521:$C$5004,$C$27:$D$5004,2,0)</f>
        <v>#N/A</v>
      </c>
      <c r="E2522" s="99"/>
      <c r="F2522" s="60" t="e">
        <f>VLOOKUP($E2522:$E$5004,'PLANO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VLOOKUP($C2522:$C$5004,$C$27:$D$5004,2,0)</f>
        <v>#N/A</v>
      </c>
      <c r="E2523" s="99"/>
      <c r="F2523" s="60" t="e">
        <f>VLOOKUP($E2523:$E$5004,'PLANO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VLOOKUP($C2523:$C$5004,$C$27:$D$5004,2,0)</f>
        <v>#N/A</v>
      </c>
      <c r="E2524" s="99"/>
      <c r="F2524" s="60" t="e">
        <f>VLOOKUP($E2524:$E$5004,'PLANO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VLOOKUP($C2524:$C$5004,$C$27:$D$5004,2,0)</f>
        <v>#N/A</v>
      </c>
      <c r="E2525" s="99"/>
      <c r="F2525" s="60" t="e">
        <f>VLOOKUP($E2525:$E$5004,'PLANO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VLOOKUP($C2525:$C$5004,$C$27:$D$5004,2,0)</f>
        <v>#N/A</v>
      </c>
      <c r="E2526" s="99"/>
      <c r="F2526" s="60" t="e">
        <f>VLOOKUP($E2526:$E$5004,'PLANO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VLOOKUP($C2526:$C$5004,$C$27:$D$5004,2,0)</f>
        <v>#N/A</v>
      </c>
      <c r="E2527" s="99"/>
      <c r="F2527" s="60" t="e">
        <f>VLOOKUP($E2527:$E$5004,'PLANO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VLOOKUP($C2527:$C$5004,$C$27:$D$5004,2,0)</f>
        <v>#N/A</v>
      </c>
      <c r="E2528" s="99"/>
      <c r="F2528" s="60" t="e">
        <f>VLOOKUP($E2528:$E$5004,'PLANO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VLOOKUP($C2528:$C$5004,$C$27:$D$5004,2,0)</f>
        <v>#N/A</v>
      </c>
      <c r="E2529" s="99"/>
      <c r="F2529" s="60" t="e">
        <f>VLOOKUP($E2529:$E$5004,'PLANO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VLOOKUP($C2529:$C$5004,$C$27:$D$5004,2,0)</f>
        <v>#N/A</v>
      </c>
      <c r="E2530" s="99"/>
      <c r="F2530" s="60" t="e">
        <f>VLOOKUP($E2530:$E$5004,'PLANO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VLOOKUP($C2530:$C$5004,$C$27:$D$5004,2,0)</f>
        <v>#N/A</v>
      </c>
      <c r="E2531" s="99"/>
      <c r="F2531" s="60" t="e">
        <f>VLOOKUP($E2531:$E$5004,'PLANO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VLOOKUP($C2531:$C$5004,$C$27:$D$5004,2,0)</f>
        <v>#N/A</v>
      </c>
      <c r="E2532" s="99"/>
      <c r="F2532" s="60" t="e">
        <f>VLOOKUP($E2532:$E$5004,'PLANO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VLOOKUP($C2532:$C$5004,$C$27:$D$5004,2,0)</f>
        <v>#N/A</v>
      </c>
      <c r="E2533" s="99"/>
      <c r="F2533" s="60" t="e">
        <f>VLOOKUP($E2533:$E$5004,'PLANO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VLOOKUP($C2533:$C$5004,$C$27:$D$5004,2,0)</f>
        <v>#N/A</v>
      </c>
      <c r="E2534" s="99"/>
      <c r="F2534" s="60" t="e">
        <f>VLOOKUP($E2534:$E$5004,'PLANO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VLOOKUP($C2534:$C$5004,$C$27:$D$5004,2,0)</f>
        <v>#N/A</v>
      </c>
      <c r="E2535" s="99"/>
      <c r="F2535" s="60" t="e">
        <f>VLOOKUP($E2535:$E$5004,'PLANO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VLOOKUP($C2535:$C$5004,$C$27:$D$5004,2,0)</f>
        <v>#N/A</v>
      </c>
      <c r="E2536" s="99"/>
      <c r="F2536" s="60" t="e">
        <f>VLOOKUP($E2536:$E$5004,'PLANO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VLOOKUP($C2536:$C$5004,$C$27:$D$5004,2,0)</f>
        <v>#N/A</v>
      </c>
      <c r="E2537" s="99"/>
      <c r="F2537" s="60" t="e">
        <f>VLOOKUP($E2537:$E$5004,'PLANO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VLOOKUP($C2537:$C$5004,$C$27:$D$5004,2,0)</f>
        <v>#N/A</v>
      </c>
      <c r="E2538" s="99"/>
      <c r="F2538" s="60" t="e">
        <f>VLOOKUP($E2538:$E$5004,'PLANO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VLOOKUP($C2538:$C$5004,$C$27:$D$5004,2,0)</f>
        <v>#N/A</v>
      </c>
      <c r="E2539" s="99"/>
      <c r="F2539" s="60" t="e">
        <f>VLOOKUP($E2539:$E$5004,'PLANO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VLOOKUP($C2539:$C$5004,$C$27:$D$5004,2,0)</f>
        <v>#N/A</v>
      </c>
      <c r="E2540" s="99"/>
      <c r="F2540" s="60" t="e">
        <f>VLOOKUP($E2540:$E$5004,'PLANO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VLOOKUP($C2540:$C$5004,$C$27:$D$5004,2,0)</f>
        <v>#N/A</v>
      </c>
      <c r="E2541" s="99"/>
      <c r="F2541" s="60" t="e">
        <f>VLOOKUP($E2541:$E$5004,'PLANO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VLOOKUP($C2541:$C$5004,$C$27:$D$5004,2,0)</f>
        <v>#N/A</v>
      </c>
      <c r="E2542" s="99"/>
      <c r="F2542" s="60" t="e">
        <f>VLOOKUP($E2542:$E$5004,'PLANO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VLOOKUP($C2542:$C$5004,$C$27:$D$5004,2,0)</f>
        <v>#N/A</v>
      </c>
      <c r="E2543" s="99"/>
      <c r="F2543" s="60" t="e">
        <f>VLOOKUP($E2543:$E$5004,'PLANO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VLOOKUP($C2543:$C$5004,$C$27:$D$5004,2,0)</f>
        <v>#N/A</v>
      </c>
      <c r="E2544" s="99"/>
      <c r="F2544" s="60" t="e">
        <f>VLOOKUP($E2544:$E$5004,'PLANO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VLOOKUP($C2544:$C$5004,$C$27:$D$5004,2,0)</f>
        <v>#N/A</v>
      </c>
      <c r="E2545" s="99"/>
      <c r="F2545" s="60" t="e">
        <f>VLOOKUP($E2545:$E$5004,'PLANO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VLOOKUP($C2545:$C$5004,$C$27:$D$5004,2,0)</f>
        <v>#N/A</v>
      </c>
      <c r="E2546" s="99"/>
      <c r="F2546" s="60" t="e">
        <f>VLOOKUP($E2546:$E$5004,'PLANO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VLOOKUP($C2546:$C$5004,$C$27:$D$5004,2,0)</f>
        <v>#N/A</v>
      </c>
      <c r="E2547" s="99"/>
      <c r="F2547" s="60" t="e">
        <f>VLOOKUP($E2547:$E$5004,'PLANO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VLOOKUP($C2547:$C$5004,$C$27:$D$5004,2,0)</f>
        <v>#N/A</v>
      </c>
      <c r="E2548" s="99"/>
      <c r="F2548" s="60" t="e">
        <f>VLOOKUP($E2548:$E$5004,'PLANO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VLOOKUP($C2548:$C$5004,$C$27:$D$5004,2,0)</f>
        <v>#N/A</v>
      </c>
      <c r="E2549" s="99"/>
      <c r="F2549" s="60" t="e">
        <f>VLOOKUP($E2549:$E$5004,'PLANO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VLOOKUP($C2549:$C$5004,$C$27:$D$5004,2,0)</f>
        <v>#N/A</v>
      </c>
      <c r="E2550" s="99"/>
      <c r="F2550" s="60" t="e">
        <f>VLOOKUP($E2550:$E$5004,'PLANO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VLOOKUP($C2550:$C$5004,$C$27:$D$5004,2,0)</f>
        <v>#N/A</v>
      </c>
      <c r="E2551" s="99"/>
      <c r="F2551" s="60" t="e">
        <f>VLOOKUP($E2551:$E$5004,'PLANO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VLOOKUP($C2551:$C$5004,$C$27:$D$5004,2,0)</f>
        <v>#N/A</v>
      </c>
      <c r="E2552" s="99"/>
      <c r="F2552" s="60" t="e">
        <f>VLOOKUP($E2552:$E$5004,'PLANO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VLOOKUP($C2552:$C$5004,$C$27:$D$5004,2,0)</f>
        <v>#N/A</v>
      </c>
      <c r="E2553" s="99"/>
      <c r="F2553" s="60" t="e">
        <f>VLOOKUP($E2553:$E$5004,'PLANO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VLOOKUP($C2553:$C$5004,$C$27:$D$5004,2,0)</f>
        <v>#N/A</v>
      </c>
      <c r="E2554" s="99"/>
      <c r="F2554" s="60" t="e">
        <f>VLOOKUP($E2554:$E$5004,'PLANO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VLOOKUP($C2554:$C$5004,$C$27:$D$5004,2,0)</f>
        <v>#N/A</v>
      </c>
      <c r="E2555" s="99"/>
      <c r="F2555" s="60" t="e">
        <f>VLOOKUP($E2555:$E$5004,'PLANO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VLOOKUP($C2555:$C$5004,$C$27:$D$5004,2,0)</f>
        <v>#N/A</v>
      </c>
      <c r="E2556" s="99"/>
      <c r="F2556" s="60" t="e">
        <f>VLOOKUP($E2556:$E$5004,'PLANO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VLOOKUP($C2556:$C$5004,$C$27:$D$5004,2,0)</f>
        <v>#N/A</v>
      </c>
      <c r="E2557" s="99"/>
      <c r="F2557" s="60" t="e">
        <f>VLOOKUP($E2557:$E$5004,'PLANO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VLOOKUP($C2557:$C$5004,$C$27:$D$5004,2,0)</f>
        <v>#N/A</v>
      </c>
      <c r="E2558" s="99"/>
      <c r="F2558" s="60" t="e">
        <f>VLOOKUP($E2558:$E$5004,'PLANO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VLOOKUP($C2558:$C$5004,$C$27:$D$5004,2,0)</f>
        <v>#N/A</v>
      </c>
      <c r="E2559" s="99"/>
      <c r="F2559" s="60" t="e">
        <f>VLOOKUP($E2559:$E$5004,'PLANO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VLOOKUP($C2559:$C$5004,$C$27:$D$5004,2,0)</f>
        <v>#N/A</v>
      </c>
      <c r="E2560" s="99"/>
      <c r="F2560" s="60" t="e">
        <f>VLOOKUP($E2560:$E$5004,'PLANO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VLOOKUP($C2560:$C$5004,$C$27:$D$5004,2,0)</f>
        <v>#N/A</v>
      </c>
      <c r="E2561" s="99"/>
      <c r="F2561" s="60" t="e">
        <f>VLOOKUP($E2561:$E$5004,'PLANO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VLOOKUP($C2561:$C$5004,$C$27:$D$5004,2,0)</f>
        <v>#N/A</v>
      </c>
      <c r="E2562" s="99"/>
      <c r="F2562" s="60" t="e">
        <f>VLOOKUP($E2562:$E$5004,'PLANO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VLOOKUP($C2562:$C$5004,$C$27:$D$5004,2,0)</f>
        <v>#N/A</v>
      </c>
      <c r="E2563" s="99"/>
      <c r="F2563" s="60" t="e">
        <f>VLOOKUP($E2563:$E$5004,'PLANO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VLOOKUP($C2563:$C$5004,$C$27:$D$5004,2,0)</f>
        <v>#N/A</v>
      </c>
      <c r="E2564" s="99"/>
      <c r="F2564" s="60" t="e">
        <f>VLOOKUP($E2564:$E$5004,'PLANO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VLOOKUP($C2564:$C$5004,$C$27:$D$5004,2,0)</f>
        <v>#N/A</v>
      </c>
      <c r="E2565" s="99"/>
      <c r="F2565" s="60" t="e">
        <f>VLOOKUP($E2565:$E$5004,'PLANO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VLOOKUP($C2565:$C$5004,$C$27:$D$5004,2,0)</f>
        <v>#N/A</v>
      </c>
      <c r="E2566" s="99"/>
      <c r="F2566" s="60" t="e">
        <f>VLOOKUP($E2566:$E$5004,'PLANO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VLOOKUP($C2566:$C$5004,$C$27:$D$5004,2,0)</f>
        <v>#N/A</v>
      </c>
      <c r="E2567" s="99"/>
      <c r="F2567" s="60" t="e">
        <f>VLOOKUP($E2567:$E$5004,'PLANO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VLOOKUP($C2567:$C$5004,$C$27:$D$5004,2,0)</f>
        <v>#N/A</v>
      </c>
      <c r="E2568" s="99"/>
      <c r="F2568" s="60" t="e">
        <f>VLOOKUP($E2568:$E$5004,'PLANO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VLOOKUP($C2568:$C$5004,$C$27:$D$5004,2,0)</f>
        <v>#N/A</v>
      </c>
      <c r="E2569" s="99"/>
      <c r="F2569" s="60" t="e">
        <f>VLOOKUP($E2569:$E$5004,'PLANO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VLOOKUP($C2569:$C$5004,$C$27:$D$5004,2,0)</f>
        <v>#N/A</v>
      </c>
      <c r="E2570" s="99"/>
      <c r="F2570" s="60" t="e">
        <f>VLOOKUP($E2570:$E$5004,'PLANO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VLOOKUP($C2570:$C$5004,$C$27:$D$5004,2,0)</f>
        <v>#N/A</v>
      </c>
      <c r="E2571" s="99"/>
      <c r="F2571" s="60" t="e">
        <f>VLOOKUP($E2571:$E$5004,'PLANO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VLOOKUP($C2571:$C$5004,$C$27:$D$5004,2,0)</f>
        <v>#N/A</v>
      </c>
      <c r="E2572" s="99"/>
      <c r="F2572" s="60" t="e">
        <f>VLOOKUP($E2572:$E$5004,'PLANO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VLOOKUP($C2572:$C$5004,$C$27:$D$5004,2,0)</f>
        <v>#N/A</v>
      </c>
      <c r="E2573" s="99"/>
      <c r="F2573" s="60" t="e">
        <f>VLOOKUP($E2573:$E$5004,'PLANO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VLOOKUP($C2573:$C$5004,$C$27:$D$5004,2,0)</f>
        <v>#N/A</v>
      </c>
      <c r="E2574" s="99"/>
      <c r="F2574" s="60" t="e">
        <f>VLOOKUP($E2574:$E$5004,'PLANO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VLOOKUP($C2574:$C$5004,$C$27:$D$5004,2,0)</f>
        <v>#N/A</v>
      </c>
      <c r="E2575" s="99"/>
      <c r="F2575" s="60" t="e">
        <f>VLOOKUP($E2575:$E$5004,'PLANO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VLOOKUP($C2575:$C$5004,$C$27:$D$5004,2,0)</f>
        <v>#N/A</v>
      </c>
      <c r="E2576" s="99"/>
      <c r="F2576" s="60" t="e">
        <f>VLOOKUP($E2576:$E$5004,'PLANO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VLOOKUP($C2576:$C$5004,$C$27:$D$5004,2,0)</f>
        <v>#N/A</v>
      </c>
      <c r="E2577" s="99"/>
      <c r="F2577" s="60" t="e">
        <f>VLOOKUP($E2577:$E$5004,'PLANO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VLOOKUP($C2577:$C$5004,$C$27:$D$5004,2,0)</f>
        <v>#N/A</v>
      </c>
      <c r="E2578" s="99"/>
      <c r="F2578" s="60" t="e">
        <f>VLOOKUP($E2578:$E$5004,'PLANO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VLOOKUP($C2578:$C$5004,$C$27:$D$5004,2,0)</f>
        <v>#N/A</v>
      </c>
      <c r="E2579" s="99"/>
      <c r="F2579" s="60" t="e">
        <f>VLOOKUP($E2579:$E$5004,'PLANO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VLOOKUP($C2579:$C$5004,$C$27:$D$5004,2,0)</f>
        <v>#N/A</v>
      </c>
      <c r="E2580" s="99"/>
      <c r="F2580" s="60" t="e">
        <f>VLOOKUP($E2580:$E$5004,'PLANO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VLOOKUP($C2580:$C$5004,$C$27:$D$5004,2,0)</f>
        <v>#N/A</v>
      </c>
      <c r="E2581" s="99"/>
      <c r="F2581" s="60" t="e">
        <f>VLOOKUP($E2581:$E$5004,'PLANO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VLOOKUP($C2581:$C$5004,$C$27:$D$5004,2,0)</f>
        <v>#N/A</v>
      </c>
      <c r="E2582" s="99"/>
      <c r="F2582" s="60" t="e">
        <f>VLOOKUP($E2582:$E$5004,'PLANO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VLOOKUP($C2582:$C$5004,$C$27:$D$5004,2,0)</f>
        <v>#N/A</v>
      </c>
      <c r="E2583" s="99"/>
      <c r="F2583" s="60" t="e">
        <f>VLOOKUP($E2583:$E$5004,'PLANO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VLOOKUP($C2583:$C$5004,$C$27:$D$5004,2,0)</f>
        <v>#N/A</v>
      </c>
      <c r="E2584" s="99"/>
      <c r="F2584" s="60" t="e">
        <f>VLOOKUP($E2584:$E$5004,'PLANO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VLOOKUP($C2584:$C$5004,$C$27:$D$5004,2,0)</f>
        <v>#N/A</v>
      </c>
      <c r="E2585" s="99"/>
      <c r="F2585" s="60" t="e">
        <f>VLOOKUP($E2585:$E$5004,'PLANO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VLOOKUP($C2585:$C$5004,$C$27:$D$5004,2,0)</f>
        <v>#N/A</v>
      </c>
      <c r="E2586" s="99"/>
      <c r="F2586" s="60" t="e">
        <f>VLOOKUP($E2586:$E$5004,'PLANO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VLOOKUP($C2586:$C$5004,$C$27:$D$5004,2,0)</f>
        <v>#N/A</v>
      </c>
      <c r="E2587" s="99"/>
      <c r="F2587" s="60" t="e">
        <f>VLOOKUP($E2587:$E$5004,'PLANO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VLOOKUP($C2587:$C$5004,$C$27:$D$5004,2,0)</f>
        <v>#N/A</v>
      </c>
      <c r="E2588" s="99"/>
      <c r="F2588" s="60" t="e">
        <f>VLOOKUP($E2588:$E$5004,'PLANO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VLOOKUP($C2588:$C$5004,$C$27:$D$5004,2,0)</f>
        <v>#N/A</v>
      </c>
      <c r="E2589" s="99"/>
      <c r="F2589" s="60" t="e">
        <f>VLOOKUP($E2589:$E$5004,'PLANO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VLOOKUP($C2589:$C$5004,$C$27:$D$5004,2,0)</f>
        <v>#N/A</v>
      </c>
      <c r="E2590" s="99"/>
      <c r="F2590" s="60" t="e">
        <f>VLOOKUP($E2590:$E$5004,'PLANO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VLOOKUP($C2590:$C$5004,$C$27:$D$5004,2,0)</f>
        <v>#N/A</v>
      </c>
      <c r="E2591" s="99"/>
      <c r="F2591" s="60" t="e">
        <f>VLOOKUP($E2591:$E$5004,'PLANO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VLOOKUP($C2591:$C$5004,$C$27:$D$5004,2,0)</f>
        <v>#N/A</v>
      </c>
      <c r="E2592" s="99"/>
      <c r="F2592" s="60" t="e">
        <f>VLOOKUP($E2592:$E$5004,'PLANO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VLOOKUP($C2592:$C$5004,$C$27:$D$5004,2,0)</f>
        <v>#N/A</v>
      </c>
      <c r="E2593" s="99"/>
      <c r="F2593" s="60" t="e">
        <f>VLOOKUP($E2593:$E$5004,'PLANO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VLOOKUP($C2593:$C$5004,$C$27:$D$5004,2,0)</f>
        <v>#N/A</v>
      </c>
      <c r="E2594" s="99"/>
      <c r="F2594" s="60" t="e">
        <f>VLOOKUP($E2594:$E$5004,'PLANO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VLOOKUP($C2594:$C$5004,$C$27:$D$5004,2,0)</f>
        <v>#N/A</v>
      </c>
      <c r="E2595" s="99"/>
      <c r="F2595" s="60" t="e">
        <f>VLOOKUP($E2595:$E$5004,'PLANO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VLOOKUP($C2595:$C$5004,$C$27:$D$5004,2,0)</f>
        <v>#N/A</v>
      </c>
      <c r="E2596" s="99"/>
      <c r="F2596" s="60" t="e">
        <f>VLOOKUP($E2596:$E$5004,'PLANO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VLOOKUP($C2596:$C$5004,$C$27:$D$5004,2,0)</f>
        <v>#N/A</v>
      </c>
      <c r="E2597" s="99"/>
      <c r="F2597" s="60" t="e">
        <f>VLOOKUP($E2597:$E$5004,'PLANO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VLOOKUP($C2597:$C$5004,$C$27:$D$5004,2,0)</f>
        <v>#N/A</v>
      </c>
      <c r="E2598" s="99"/>
      <c r="F2598" s="60" t="e">
        <f>VLOOKUP($E2598:$E$5004,'PLANO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VLOOKUP($C2598:$C$5004,$C$27:$D$5004,2,0)</f>
        <v>#N/A</v>
      </c>
      <c r="E2599" s="99"/>
      <c r="F2599" s="60" t="e">
        <f>VLOOKUP($E2599:$E$5004,'PLANO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VLOOKUP($C2599:$C$5004,$C$27:$D$5004,2,0)</f>
        <v>#N/A</v>
      </c>
      <c r="E2600" s="99"/>
      <c r="F2600" s="60" t="e">
        <f>VLOOKUP($E2600:$E$5004,'PLANO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VLOOKUP($C2600:$C$5004,$C$27:$D$5004,2,0)</f>
        <v>#N/A</v>
      </c>
      <c r="E2601" s="99"/>
      <c r="F2601" s="60" t="e">
        <f>VLOOKUP($E2601:$E$5004,'PLANO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VLOOKUP($C2601:$C$5004,$C$27:$D$5004,2,0)</f>
        <v>#N/A</v>
      </c>
      <c r="E2602" s="99"/>
      <c r="F2602" s="60" t="e">
        <f>VLOOKUP($E2602:$E$5004,'PLANO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VLOOKUP($C2602:$C$5004,$C$27:$D$5004,2,0)</f>
        <v>#N/A</v>
      </c>
      <c r="E2603" s="99"/>
      <c r="F2603" s="60" t="e">
        <f>VLOOKUP($E2603:$E$5004,'PLANO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VLOOKUP($C2603:$C$5004,$C$27:$D$5004,2,0)</f>
        <v>#N/A</v>
      </c>
      <c r="E2604" s="99"/>
      <c r="F2604" s="60" t="e">
        <f>VLOOKUP($E2604:$E$5004,'PLANO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VLOOKUP($C2604:$C$5004,$C$27:$D$5004,2,0)</f>
        <v>#N/A</v>
      </c>
      <c r="E2605" s="99"/>
      <c r="F2605" s="60" t="e">
        <f>VLOOKUP($E2605:$E$5004,'PLANO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VLOOKUP($C2605:$C$5004,$C$27:$D$5004,2,0)</f>
        <v>#N/A</v>
      </c>
      <c r="E2606" s="99"/>
      <c r="F2606" s="60" t="e">
        <f>VLOOKUP($E2606:$E$5004,'PLANO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VLOOKUP($C2606:$C$5004,$C$27:$D$5004,2,0)</f>
        <v>#N/A</v>
      </c>
      <c r="E2607" s="99"/>
      <c r="F2607" s="60" t="e">
        <f>VLOOKUP($E2607:$E$5004,'PLANO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VLOOKUP($C2607:$C$5004,$C$27:$D$5004,2,0)</f>
        <v>#N/A</v>
      </c>
      <c r="E2608" s="99"/>
      <c r="F2608" s="60" t="e">
        <f>VLOOKUP($E2608:$E$5004,'PLANO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VLOOKUP($C2608:$C$5004,$C$27:$D$5004,2,0)</f>
        <v>#N/A</v>
      </c>
      <c r="E2609" s="99"/>
      <c r="F2609" s="60" t="e">
        <f>VLOOKUP($E2609:$E$5004,'PLANO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VLOOKUP($C2609:$C$5004,$C$27:$D$5004,2,0)</f>
        <v>#N/A</v>
      </c>
      <c r="E2610" s="99"/>
      <c r="F2610" s="60" t="e">
        <f>VLOOKUP($E2610:$E$5004,'PLANO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VLOOKUP($C2610:$C$5004,$C$27:$D$5004,2,0)</f>
        <v>#N/A</v>
      </c>
      <c r="E2611" s="99"/>
      <c r="F2611" s="60" t="e">
        <f>VLOOKUP($E2611:$E$5004,'PLANO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VLOOKUP($C2611:$C$5004,$C$27:$D$5004,2,0)</f>
        <v>#N/A</v>
      </c>
      <c r="E2612" s="99"/>
      <c r="F2612" s="60" t="e">
        <f>VLOOKUP($E2612:$E$5004,'PLANO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VLOOKUP($C2612:$C$5004,$C$27:$D$5004,2,0)</f>
        <v>#N/A</v>
      </c>
      <c r="E2613" s="99"/>
      <c r="F2613" s="60" t="e">
        <f>VLOOKUP($E2613:$E$5004,'PLANO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VLOOKUP($C2613:$C$5004,$C$27:$D$5004,2,0)</f>
        <v>#N/A</v>
      </c>
      <c r="E2614" s="99"/>
      <c r="F2614" s="60" t="e">
        <f>VLOOKUP($E2614:$E$5004,'PLANO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VLOOKUP($C2614:$C$5004,$C$27:$D$5004,2,0)</f>
        <v>#N/A</v>
      </c>
      <c r="E2615" s="99"/>
      <c r="F2615" s="60" t="e">
        <f>VLOOKUP($E2615:$E$5004,'PLANO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VLOOKUP($C2615:$C$5004,$C$27:$D$5004,2,0)</f>
        <v>#N/A</v>
      </c>
      <c r="E2616" s="99"/>
      <c r="F2616" s="60" t="e">
        <f>VLOOKUP($E2616:$E$5004,'PLANO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VLOOKUP($C2616:$C$5004,$C$27:$D$5004,2,0)</f>
        <v>#N/A</v>
      </c>
      <c r="E2617" s="99"/>
      <c r="F2617" s="60" t="e">
        <f>VLOOKUP($E2617:$E$5004,'PLANO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VLOOKUP($C2617:$C$5004,$C$27:$D$5004,2,0)</f>
        <v>#N/A</v>
      </c>
      <c r="E2618" s="99"/>
      <c r="F2618" s="60" t="e">
        <f>VLOOKUP($E2618:$E$5004,'PLANO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VLOOKUP($C2618:$C$5004,$C$27:$D$5004,2,0)</f>
        <v>#N/A</v>
      </c>
      <c r="E2619" s="99"/>
      <c r="F2619" s="60" t="e">
        <f>VLOOKUP($E2619:$E$5004,'PLANO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VLOOKUP($C2619:$C$5004,$C$27:$D$5004,2,0)</f>
        <v>#N/A</v>
      </c>
      <c r="E2620" s="99"/>
      <c r="F2620" s="60" t="e">
        <f>VLOOKUP($E2620:$E$5004,'PLANO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VLOOKUP($C2620:$C$5004,$C$27:$D$5004,2,0)</f>
        <v>#N/A</v>
      </c>
      <c r="E2621" s="99"/>
      <c r="F2621" s="60" t="e">
        <f>VLOOKUP($E2621:$E$5004,'PLANO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VLOOKUP($C2621:$C$5004,$C$27:$D$5004,2,0)</f>
        <v>#N/A</v>
      </c>
      <c r="E2622" s="99"/>
      <c r="F2622" s="60" t="e">
        <f>VLOOKUP($E2622:$E$5004,'PLANO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VLOOKUP($C2622:$C$5004,$C$27:$D$5004,2,0)</f>
        <v>#N/A</v>
      </c>
      <c r="E2623" s="99"/>
      <c r="F2623" s="60" t="e">
        <f>VLOOKUP($E2623:$E$5004,'PLANO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VLOOKUP($C2623:$C$5004,$C$27:$D$5004,2,0)</f>
        <v>#N/A</v>
      </c>
      <c r="E2624" s="99"/>
      <c r="F2624" s="60" t="e">
        <f>VLOOKUP($E2624:$E$5004,'PLANO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VLOOKUP($C2624:$C$5004,$C$27:$D$5004,2,0)</f>
        <v>#N/A</v>
      </c>
      <c r="E2625" s="99"/>
      <c r="F2625" s="60" t="e">
        <f>VLOOKUP($E2625:$E$5004,'PLANO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VLOOKUP($C2625:$C$5004,$C$27:$D$5004,2,0)</f>
        <v>#N/A</v>
      </c>
      <c r="E2626" s="99"/>
      <c r="F2626" s="60" t="e">
        <f>VLOOKUP($E2626:$E$5004,'PLANO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VLOOKUP($C2626:$C$5004,$C$27:$D$5004,2,0)</f>
        <v>#N/A</v>
      </c>
      <c r="E2627" s="99"/>
      <c r="F2627" s="60" t="e">
        <f>VLOOKUP($E2627:$E$5004,'PLANO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VLOOKUP($C2627:$C$5004,$C$27:$D$5004,2,0)</f>
        <v>#N/A</v>
      </c>
      <c r="E2628" s="99"/>
      <c r="F2628" s="60" t="e">
        <f>VLOOKUP($E2628:$E$5004,'PLANO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VLOOKUP($C2628:$C$5004,$C$27:$D$5004,2,0)</f>
        <v>#N/A</v>
      </c>
      <c r="E2629" s="99"/>
      <c r="F2629" s="60" t="e">
        <f>VLOOKUP($E2629:$E$5004,'PLANO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VLOOKUP($C2629:$C$5004,$C$27:$D$5004,2,0)</f>
        <v>#N/A</v>
      </c>
      <c r="E2630" s="99"/>
      <c r="F2630" s="60" t="e">
        <f>VLOOKUP($E2630:$E$5004,'PLANO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VLOOKUP($C2630:$C$5004,$C$27:$D$5004,2,0)</f>
        <v>#N/A</v>
      </c>
      <c r="E2631" s="99"/>
      <c r="F2631" s="60" t="e">
        <f>VLOOKUP($E2631:$E$5004,'PLANO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VLOOKUP($C2631:$C$5004,$C$27:$D$5004,2,0)</f>
        <v>#N/A</v>
      </c>
      <c r="E2632" s="99"/>
      <c r="F2632" s="60" t="e">
        <f>VLOOKUP($E2632:$E$5004,'PLANO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VLOOKUP($C2632:$C$5004,$C$27:$D$5004,2,0)</f>
        <v>#N/A</v>
      </c>
      <c r="E2633" s="99"/>
      <c r="F2633" s="60" t="e">
        <f>VLOOKUP($E2633:$E$5004,'PLANO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VLOOKUP($C2633:$C$5004,$C$27:$D$5004,2,0)</f>
        <v>#N/A</v>
      </c>
      <c r="E2634" s="99"/>
      <c r="F2634" s="60" t="e">
        <f>VLOOKUP($E2634:$E$5004,'PLANO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VLOOKUP($C2634:$C$5004,$C$27:$D$5004,2,0)</f>
        <v>#N/A</v>
      </c>
      <c r="E2635" s="99"/>
      <c r="F2635" s="60" t="e">
        <f>VLOOKUP($E2635:$E$5004,'PLANO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VLOOKUP($C2635:$C$5004,$C$27:$D$5004,2,0)</f>
        <v>#N/A</v>
      </c>
      <c r="E2636" s="99"/>
      <c r="F2636" s="60" t="e">
        <f>VLOOKUP($E2636:$E$5004,'PLANO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VLOOKUP($C2636:$C$5004,$C$27:$D$5004,2,0)</f>
        <v>#N/A</v>
      </c>
      <c r="E2637" s="99"/>
      <c r="F2637" s="60" t="e">
        <f>VLOOKUP($E2637:$E$5004,'PLANO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VLOOKUP($C2637:$C$5004,$C$27:$D$5004,2,0)</f>
        <v>#N/A</v>
      </c>
      <c r="E2638" s="99"/>
      <c r="F2638" s="60" t="e">
        <f>VLOOKUP($E2638:$E$5004,'PLANO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VLOOKUP($C2638:$C$5004,$C$27:$D$5004,2,0)</f>
        <v>#N/A</v>
      </c>
      <c r="E2639" s="99"/>
      <c r="F2639" s="60" t="e">
        <f>VLOOKUP($E2639:$E$5004,'PLANO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VLOOKUP($C2639:$C$5004,$C$27:$D$5004,2,0)</f>
        <v>#N/A</v>
      </c>
      <c r="E2640" s="99"/>
      <c r="F2640" s="60" t="e">
        <f>VLOOKUP($E2640:$E$5004,'PLANO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VLOOKUP($C2640:$C$5004,$C$27:$D$5004,2,0)</f>
        <v>#N/A</v>
      </c>
      <c r="E2641" s="99"/>
      <c r="F2641" s="60" t="e">
        <f>VLOOKUP($E2641:$E$5004,'PLANO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VLOOKUP($C2641:$C$5004,$C$27:$D$5004,2,0)</f>
        <v>#N/A</v>
      </c>
      <c r="E2642" s="99"/>
      <c r="F2642" s="60" t="e">
        <f>VLOOKUP($E2642:$E$5004,'PLANO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VLOOKUP($C2642:$C$5004,$C$27:$D$5004,2,0)</f>
        <v>#N/A</v>
      </c>
      <c r="E2643" s="99"/>
      <c r="F2643" s="60" t="e">
        <f>VLOOKUP($E2643:$E$5004,'PLANO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VLOOKUP($C2643:$C$5004,$C$27:$D$5004,2,0)</f>
        <v>#N/A</v>
      </c>
      <c r="E2644" s="99"/>
      <c r="F2644" s="60" t="e">
        <f>VLOOKUP($E2644:$E$5004,'PLANO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VLOOKUP($C2644:$C$5004,$C$27:$D$5004,2,0)</f>
        <v>#N/A</v>
      </c>
      <c r="E2645" s="99"/>
      <c r="F2645" s="60" t="e">
        <f>VLOOKUP($E2645:$E$5004,'PLANO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VLOOKUP($C2645:$C$5004,$C$27:$D$5004,2,0)</f>
        <v>#N/A</v>
      </c>
      <c r="E2646" s="99"/>
      <c r="F2646" s="60" t="e">
        <f>VLOOKUP($E2646:$E$5004,'PLANO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VLOOKUP($C2646:$C$5004,$C$27:$D$5004,2,0)</f>
        <v>#N/A</v>
      </c>
      <c r="E2647" s="99"/>
      <c r="F2647" s="60" t="e">
        <f>VLOOKUP($E2647:$E$5004,'PLANO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VLOOKUP($C2647:$C$5004,$C$27:$D$5004,2,0)</f>
        <v>#N/A</v>
      </c>
      <c r="E2648" s="99"/>
      <c r="F2648" s="60" t="e">
        <f>VLOOKUP($E2648:$E$5004,'PLANO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VLOOKUP($C2648:$C$5004,$C$27:$D$5004,2,0)</f>
        <v>#N/A</v>
      </c>
      <c r="E2649" s="99"/>
      <c r="F2649" s="60" t="e">
        <f>VLOOKUP($E2649:$E$5004,'PLANO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VLOOKUP($C2649:$C$5004,$C$27:$D$5004,2,0)</f>
        <v>#N/A</v>
      </c>
      <c r="E2650" s="99"/>
      <c r="F2650" s="60" t="e">
        <f>VLOOKUP($E2650:$E$5004,'PLANO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VLOOKUP($C2650:$C$5004,$C$27:$D$5004,2,0)</f>
        <v>#N/A</v>
      </c>
      <c r="E2651" s="99"/>
      <c r="F2651" s="60" t="e">
        <f>VLOOKUP($E2651:$E$5004,'PLANO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VLOOKUP($C2651:$C$5004,$C$27:$D$5004,2,0)</f>
        <v>#N/A</v>
      </c>
      <c r="E2652" s="99"/>
      <c r="F2652" s="60" t="e">
        <f>VLOOKUP($E2652:$E$5004,'PLANO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VLOOKUP($C2652:$C$5004,$C$27:$D$5004,2,0)</f>
        <v>#N/A</v>
      </c>
      <c r="E2653" s="99"/>
      <c r="F2653" s="60" t="e">
        <f>VLOOKUP($E2653:$E$5004,'PLANO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VLOOKUP($C2653:$C$5004,$C$27:$D$5004,2,0)</f>
        <v>#N/A</v>
      </c>
      <c r="E2654" s="99"/>
      <c r="F2654" s="60" t="e">
        <f>VLOOKUP($E2654:$E$5004,'PLANO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VLOOKUP($C2654:$C$5004,$C$27:$D$5004,2,0)</f>
        <v>#N/A</v>
      </c>
      <c r="E2655" s="99"/>
      <c r="F2655" s="60" t="e">
        <f>VLOOKUP($E2655:$E$5004,'PLANO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VLOOKUP($C2655:$C$5004,$C$27:$D$5004,2,0)</f>
        <v>#N/A</v>
      </c>
      <c r="E2656" s="99"/>
      <c r="F2656" s="60" t="e">
        <f>VLOOKUP($E2656:$E$5004,'PLANO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VLOOKUP($C2656:$C$5004,$C$27:$D$5004,2,0)</f>
        <v>#N/A</v>
      </c>
      <c r="E2657" s="99"/>
      <c r="F2657" s="60" t="e">
        <f>VLOOKUP($E2657:$E$5004,'PLANO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VLOOKUP($C2657:$C$5004,$C$27:$D$5004,2,0)</f>
        <v>#N/A</v>
      </c>
      <c r="E2658" s="99"/>
      <c r="F2658" s="60" t="e">
        <f>VLOOKUP($E2658:$E$5004,'PLANO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VLOOKUP($C2658:$C$5004,$C$27:$D$5004,2,0)</f>
        <v>#N/A</v>
      </c>
      <c r="E2659" s="99"/>
      <c r="F2659" s="60" t="e">
        <f>VLOOKUP($E2659:$E$5004,'PLANO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VLOOKUP($C2659:$C$5004,$C$27:$D$5004,2,0)</f>
        <v>#N/A</v>
      </c>
      <c r="E2660" s="99"/>
      <c r="F2660" s="60" t="e">
        <f>VLOOKUP($E2660:$E$5004,'PLANO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VLOOKUP($C2660:$C$5004,$C$27:$D$5004,2,0)</f>
        <v>#N/A</v>
      </c>
      <c r="E2661" s="99"/>
      <c r="F2661" s="60" t="e">
        <f>VLOOKUP($E2661:$E$5004,'PLANO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VLOOKUP($C2661:$C$5004,$C$27:$D$5004,2,0)</f>
        <v>#N/A</v>
      </c>
      <c r="E2662" s="99"/>
      <c r="F2662" s="60" t="e">
        <f>VLOOKUP($E2662:$E$5004,'PLANO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VLOOKUP($C2662:$C$5004,$C$27:$D$5004,2,0)</f>
        <v>#N/A</v>
      </c>
      <c r="E2663" s="99"/>
      <c r="F2663" s="60" t="e">
        <f>VLOOKUP($E2663:$E$5004,'PLANO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VLOOKUP($C2663:$C$5004,$C$27:$D$5004,2,0)</f>
        <v>#N/A</v>
      </c>
      <c r="E2664" s="99"/>
      <c r="F2664" s="60" t="e">
        <f>VLOOKUP($E2664:$E$5004,'PLANO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VLOOKUP($C2664:$C$5004,$C$27:$D$5004,2,0)</f>
        <v>#N/A</v>
      </c>
      <c r="E2665" s="99"/>
      <c r="F2665" s="60" t="e">
        <f>VLOOKUP($E2665:$E$5004,'PLANO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VLOOKUP($C2665:$C$5004,$C$27:$D$5004,2,0)</f>
        <v>#N/A</v>
      </c>
      <c r="E2666" s="99"/>
      <c r="F2666" s="60" t="e">
        <f>VLOOKUP($E2666:$E$5004,'PLANO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VLOOKUP($C2666:$C$5004,$C$27:$D$5004,2,0)</f>
        <v>#N/A</v>
      </c>
      <c r="E2667" s="99"/>
      <c r="F2667" s="60" t="e">
        <f>VLOOKUP($E2667:$E$5004,'PLANO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VLOOKUP($C2667:$C$5004,$C$27:$D$5004,2,0)</f>
        <v>#N/A</v>
      </c>
      <c r="E2668" s="99"/>
      <c r="F2668" s="60" t="e">
        <f>VLOOKUP($E2668:$E$5004,'PLANO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VLOOKUP($C2668:$C$5004,$C$27:$D$5004,2,0)</f>
        <v>#N/A</v>
      </c>
      <c r="E2669" s="99"/>
      <c r="F2669" s="60" t="e">
        <f>VLOOKUP($E2669:$E$5004,'PLANO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VLOOKUP($C2669:$C$5004,$C$27:$D$5004,2,0)</f>
        <v>#N/A</v>
      </c>
      <c r="E2670" s="99"/>
      <c r="F2670" s="60" t="e">
        <f>VLOOKUP($E2670:$E$5004,'PLANO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VLOOKUP($C2670:$C$5004,$C$27:$D$5004,2,0)</f>
        <v>#N/A</v>
      </c>
      <c r="E2671" s="99"/>
      <c r="F2671" s="60" t="e">
        <f>VLOOKUP($E2671:$E$5004,'PLANO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VLOOKUP($C2671:$C$5004,$C$27:$D$5004,2,0)</f>
        <v>#N/A</v>
      </c>
      <c r="E2672" s="99"/>
      <c r="F2672" s="60" t="e">
        <f>VLOOKUP($E2672:$E$5004,'PLANO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VLOOKUP($C2672:$C$5004,$C$27:$D$5004,2,0)</f>
        <v>#N/A</v>
      </c>
      <c r="E2673" s="99"/>
      <c r="F2673" s="60" t="e">
        <f>VLOOKUP($E2673:$E$5004,'PLANO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VLOOKUP($C2673:$C$5004,$C$27:$D$5004,2,0)</f>
        <v>#N/A</v>
      </c>
      <c r="E2674" s="99"/>
      <c r="F2674" s="60" t="e">
        <f>VLOOKUP($E2674:$E$5004,'PLANO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VLOOKUP($C2674:$C$5004,$C$27:$D$5004,2,0)</f>
        <v>#N/A</v>
      </c>
      <c r="E2675" s="99"/>
      <c r="F2675" s="60" t="e">
        <f>VLOOKUP($E2675:$E$5004,'PLANO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VLOOKUP($C2675:$C$5004,$C$27:$D$5004,2,0)</f>
        <v>#N/A</v>
      </c>
      <c r="E2676" s="99"/>
      <c r="F2676" s="60" t="e">
        <f>VLOOKUP($E2676:$E$5004,'PLANO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VLOOKUP($C2676:$C$5004,$C$27:$D$5004,2,0)</f>
        <v>#N/A</v>
      </c>
      <c r="E2677" s="99"/>
      <c r="F2677" s="60" t="e">
        <f>VLOOKUP($E2677:$E$5004,'PLANO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VLOOKUP($C2677:$C$5004,$C$27:$D$5004,2,0)</f>
        <v>#N/A</v>
      </c>
      <c r="E2678" s="99"/>
      <c r="F2678" s="60" t="e">
        <f>VLOOKUP($E2678:$E$5004,'PLANO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VLOOKUP($C2678:$C$5004,$C$27:$D$5004,2,0)</f>
        <v>#N/A</v>
      </c>
      <c r="E2679" s="99"/>
      <c r="F2679" s="60" t="e">
        <f>VLOOKUP($E2679:$E$5004,'PLANO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VLOOKUP($C2679:$C$5004,$C$27:$D$5004,2,0)</f>
        <v>#N/A</v>
      </c>
      <c r="E2680" s="99"/>
      <c r="F2680" s="60" t="e">
        <f>VLOOKUP($E2680:$E$5004,'PLANO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VLOOKUP($C2680:$C$5004,$C$27:$D$5004,2,0)</f>
        <v>#N/A</v>
      </c>
      <c r="E2681" s="99"/>
      <c r="F2681" s="60" t="e">
        <f>VLOOKUP($E2681:$E$5004,'PLANO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VLOOKUP($C2681:$C$5004,$C$27:$D$5004,2,0)</f>
        <v>#N/A</v>
      </c>
      <c r="E2682" s="99"/>
      <c r="F2682" s="60" t="e">
        <f>VLOOKUP($E2682:$E$5004,'PLANO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VLOOKUP($C2682:$C$5004,$C$27:$D$5004,2,0)</f>
        <v>#N/A</v>
      </c>
      <c r="E2683" s="99"/>
      <c r="F2683" s="60" t="e">
        <f>VLOOKUP($E2683:$E$5004,'PLANO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VLOOKUP($C2683:$C$5004,$C$27:$D$5004,2,0)</f>
        <v>#N/A</v>
      </c>
      <c r="E2684" s="99"/>
      <c r="F2684" s="60" t="e">
        <f>VLOOKUP($E2684:$E$5004,'PLANO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VLOOKUP($C2684:$C$5004,$C$27:$D$5004,2,0)</f>
        <v>#N/A</v>
      </c>
      <c r="E2685" s="99"/>
      <c r="F2685" s="60" t="e">
        <f>VLOOKUP($E2685:$E$5004,'PLANO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VLOOKUP($C2685:$C$5004,$C$27:$D$5004,2,0)</f>
        <v>#N/A</v>
      </c>
      <c r="E2686" s="99"/>
      <c r="F2686" s="60" t="e">
        <f>VLOOKUP($E2686:$E$5004,'PLANO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VLOOKUP($C2686:$C$5004,$C$27:$D$5004,2,0)</f>
        <v>#N/A</v>
      </c>
      <c r="E2687" s="99"/>
      <c r="F2687" s="60" t="e">
        <f>VLOOKUP($E2687:$E$5004,'PLANO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VLOOKUP($C2687:$C$5004,$C$27:$D$5004,2,0)</f>
        <v>#N/A</v>
      </c>
      <c r="E2688" s="99"/>
      <c r="F2688" s="60" t="e">
        <f>VLOOKUP($E2688:$E$5004,'PLANO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VLOOKUP($C2688:$C$5004,$C$27:$D$5004,2,0)</f>
        <v>#N/A</v>
      </c>
      <c r="E2689" s="99"/>
      <c r="F2689" s="60" t="e">
        <f>VLOOKUP($E2689:$E$5004,'PLANO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VLOOKUP($C2689:$C$5004,$C$27:$D$5004,2,0)</f>
        <v>#N/A</v>
      </c>
      <c r="E2690" s="99"/>
      <c r="F2690" s="60" t="e">
        <f>VLOOKUP($E2690:$E$5004,'PLANO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VLOOKUP($C2690:$C$5004,$C$27:$D$5004,2,0)</f>
        <v>#N/A</v>
      </c>
      <c r="E2691" s="99"/>
      <c r="F2691" s="60" t="e">
        <f>VLOOKUP($E2691:$E$5004,'PLANO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VLOOKUP($C2691:$C$5004,$C$27:$D$5004,2,0)</f>
        <v>#N/A</v>
      </c>
      <c r="E2692" s="99"/>
      <c r="F2692" s="60" t="e">
        <f>VLOOKUP($E2692:$E$5004,'PLANO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VLOOKUP($C2692:$C$5004,$C$27:$D$5004,2,0)</f>
        <v>#N/A</v>
      </c>
      <c r="E2693" s="99"/>
      <c r="F2693" s="60" t="e">
        <f>VLOOKUP($E2693:$E$5004,'PLANO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VLOOKUP($C2693:$C$5004,$C$27:$D$5004,2,0)</f>
        <v>#N/A</v>
      </c>
      <c r="E2694" s="99"/>
      <c r="F2694" s="60" t="e">
        <f>VLOOKUP($E2694:$E$5004,'PLANO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VLOOKUP($C2694:$C$5004,$C$27:$D$5004,2,0)</f>
        <v>#N/A</v>
      </c>
      <c r="E2695" s="99"/>
      <c r="F2695" s="60" t="e">
        <f>VLOOKUP($E2695:$E$5004,'PLANO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VLOOKUP($C2695:$C$5004,$C$27:$D$5004,2,0)</f>
        <v>#N/A</v>
      </c>
      <c r="E2696" s="99"/>
      <c r="F2696" s="60" t="e">
        <f>VLOOKUP($E2696:$E$5004,'PLANO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VLOOKUP($C2696:$C$5004,$C$27:$D$5004,2,0)</f>
        <v>#N/A</v>
      </c>
      <c r="E2697" s="99"/>
      <c r="F2697" s="60" t="e">
        <f>VLOOKUP($E2697:$E$5004,'PLANO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VLOOKUP($C2697:$C$5004,$C$27:$D$5004,2,0)</f>
        <v>#N/A</v>
      </c>
      <c r="E2698" s="99"/>
      <c r="F2698" s="60" t="e">
        <f>VLOOKUP($E2698:$E$5004,'PLANO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VLOOKUP($C2698:$C$5004,$C$27:$D$5004,2,0)</f>
        <v>#N/A</v>
      </c>
      <c r="E2699" s="99"/>
      <c r="F2699" s="60" t="e">
        <f>VLOOKUP($E2699:$E$5004,'PLANO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VLOOKUP($C2699:$C$5004,$C$27:$D$5004,2,0)</f>
        <v>#N/A</v>
      </c>
      <c r="E2700" s="99"/>
      <c r="F2700" s="60" t="e">
        <f>VLOOKUP($E2700:$E$5004,'PLANO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VLOOKUP($C2700:$C$5004,$C$27:$D$5004,2,0)</f>
        <v>#N/A</v>
      </c>
      <c r="E2701" s="99"/>
      <c r="F2701" s="60" t="e">
        <f>VLOOKUP($E2701:$E$5004,'PLANO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VLOOKUP($C2701:$C$5004,$C$27:$D$5004,2,0)</f>
        <v>#N/A</v>
      </c>
      <c r="E2702" s="99"/>
      <c r="F2702" s="60" t="e">
        <f>VLOOKUP($E2702:$E$5004,'PLANO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VLOOKUP($C2702:$C$5004,$C$27:$D$5004,2,0)</f>
        <v>#N/A</v>
      </c>
      <c r="E2703" s="99"/>
      <c r="F2703" s="60" t="e">
        <f>VLOOKUP($E2703:$E$5004,'PLANO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VLOOKUP($C2703:$C$5004,$C$27:$D$5004,2,0)</f>
        <v>#N/A</v>
      </c>
      <c r="E2704" s="99"/>
      <c r="F2704" s="60" t="e">
        <f>VLOOKUP($E2704:$E$5004,'PLANO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VLOOKUP($C2704:$C$5004,$C$27:$D$5004,2,0)</f>
        <v>#N/A</v>
      </c>
      <c r="E2705" s="99"/>
      <c r="F2705" s="60" t="e">
        <f>VLOOKUP($E2705:$E$5004,'PLANO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VLOOKUP($C2705:$C$5004,$C$27:$D$5004,2,0)</f>
        <v>#N/A</v>
      </c>
      <c r="E2706" s="99"/>
      <c r="F2706" s="60" t="e">
        <f>VLOOKUP($E2706:$E$5004,'PLANO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VLOOKUP($C2706:$C$5004,$C$27:$D$5004,2,0)</f>
        <v>#N/A</v>
      </c>
      <c r="E2707" s="99"/>
      <c r="F2707" s="60" t="e">
        <f>VLOOKUP($E2707:$E$5004,'PLANO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VLOOKUP($C2707:$C$5004,$C$27:$D$5004,2,0)</f>
        <v>#N/A</v>
      </c>
      <c r="E2708" s="99"/>
      <c r="F2708" s="60" t="e">
        <f>VLOOKUP($E2708:$E$5004,'PLANO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VLOOKUP($C2708:$C$5004,$C$27:$D$5004,2,0)</f>
        <v>#N/A</v>
      </c>
      <c r="E2709" s="99"/>
      <c r="F2709" s="60" t="e">
        <f>VLOOKUP($E2709:$E$5004,'PLANO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VLOOKUP($C2709:$C$5004,$C$27:$D$5004,2,0)</f>
        <v>#N/A</v>
      </c>
      <c r="E2710" s="99"/>
      <c r="F2710" s="60" t="e">
        <f>VLOOKUP($E2710:$E$5004,'PLANO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VLOOKUP($C2710:$C$5004,$C$27:$D$5004,2,0)</f>
        <v>#N/A</v>
      </c>
      <c r="E2711" s="99"/>
      <c r="F2711" s="60" t="e">
        <f>VLOOKUP($E2711:$E$5004,'PLANO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VLOOKUP($C2711:$C$5004,$C$27:$D$5004,2,0)</f>
        <v>#N/A</v>
      </c>
      <c r="E2712" s="99"/>
      <c r="F2712" s="60" t="e">
        <f>VLOOKUP($E2712:$E$5004,'PLANO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VLOOKUP($C2712:$C$5004,$C$27:$D$5004,2,0)</f>
        <v>#N/A</v>
      </c>
      <c r="E2713" s="99"/>
      <c r="F2713" s="60" t="e">
        <f>VLOOKUP($E2713:$E$5004,'PLANO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VLOOKUP($C2713:$C$5004,$C$27:$D$5004,2,0)</f>
        <v>#N/A</v>
      </c>
      <c r="E2714" s="99"/>
      <c r="F2714" s="60" t="e">
        <f>VLOOKUP($E2714:$E$5004,'PLANO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VLOOKUP($C2714:$C$5004,$C$27:$D$5004,2,0)</f>
        <v>#N/A</v>
      </c>
      <c r="E2715" s="99"/>
      <c r="F2715" s="60" t="e">
        <f>VLOOKUP($E2715:$E$5004,'PLANO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VLOOKUP($C2715:$C$5004,$C$27:$D$5004,2,0)</f>
        <v>#N/A</v>
      </c>
      <c r="E2716" s="99"/>
      <c r="F2716" s="60" t="e">
        <f>VLOOKUP($E2716:$E$5004,'PLANO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VLOOKUP($C2716:$C$5004,$C$27:$D$5004,2,0)</f>
        <v>#N/A</v>
      </c>
      <c r="E2717" s="99"/>
      <c r="F2717" s="60" t="e">
        <f>VLOOKUP($E2717:$E$5004,'PLANO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VLOOKUP($C2717:$C$5004,$C$27:$D$5004,2,0)</f>
        <v>#N/A</v>
      </c>
      <c r="E2718" s="99"/>
      <c r="F2718" s="60" t="e">
        <f>VLOOKUP($E2718:$E$5004,'PLANO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VLOOKUP($C2718:$C$5004,$C$27:$D$5004,2,0)</f>
        <v>#N/A</v>
      </c>
      <c r="E2719" s="99"/>
      <c r="F2719" s="60" t="e">
        <f>VLOOKUP($E2719:$E$5004,'PLANO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VLOOKUP($C2719:$C$5004,$C$27:$D$5004,2,0)</f>
        <v>#N/A</v>
      </c>
      <c r="E2720" s="99"/>
      <c r="F2720" s="60" t="e">
        <f>VLOOKUP($E2720:$E$5004,'PLANO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VLOOKUP($C2720:$C$5004,$C$27:$D$5004,2,0)</f>
        <v>#N/A</v>
      </c>
      <c r="E2721" s="99"/>
      <c r="F2721" s="60" t="e">
        <f>VLOOKUP($E2721:$E$5004,'PLANO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VLOOKUP($C2721:$C$5004,$C$27:$D$5004,2,0)</f>
        <v>#N/A</v>
      </c>
      <c r="E2722" s="99"/>
      <c r="F2722" s="60" t="e">
        <f>VLOOKUP($E2722:$E$5004,'PLANO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VLOOKUP($C2722:$C$5004,$C$27:$D$5004,2,0)</f>
        <v>#N/A</v>
      </c>
      <c r="E2723" s="99"/>
      <c r="F2723" s="60" t="e">
        <f>VLOOKUP($E2723:$E$5004,'PLANO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VLOOKUP($C2723:$C$5004,$C$27:$D$5004,2,0)</f>
        <v>#N/A</v>
      </c>
      <c r="E2724" s="99"/>
      <c r="F2724" s="60" t="e">
        <f>VLOOKUP($E2724:$E$5004,'PLANO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VLOOKUP($C2724:$C$5004,$C$27:$D$5004,2,0)</f>
        <v>#N/A</v>
      </c>
      <c r="E2725" s="99"/>
      <c r="F2725" s="60" t="e">
        <f>VLOOKUP($E2725:$E$5004,'PLANO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VLOOKUP($C2725:$C$5004,$C$27:$D$5004,2,0)</f>
        <v>#N/A</v>
      </c>
      <c r="E2726" s="99"/>
      <c r="F2726" s="60" t="e">
        <f>VLOOKUP($E2726:$E$5004,'PLANO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VLOOKUP($C2726:$C$5004,$C$27:$D$5004,2,0)</f>
        <v>#N/A</v>
      </c>
      <c r="E2727" s="99"/>
      <c r="F2727" s="60" t="e">
        <f>VLOOKUP($E2727:$E$5004,'PLANO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VLOOKUP($C2727:$C$5004,$C$27:$D$5004,2,0)</f>
        <v>#N/A</v>
      </c>
      <c r="E2728" s="99"/>
      <c r="F2728" s="60" t="e">
        <f>VLOOKUP($E2728:$E$5004,'PLANO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VLOOKUP($C2728:$C$5004,$C$27:$D$5004,2,0)</f>
        <v>#N/A</v>
      </c>
      <c r="E2729" s="99"/>
      <c r="F2729" s="60" t="e">
        <f>VLOOKUP($E2729:$E$5004,'PLANO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VLOOKUP($C2729:$C$5004,$C$27:$D$5004,2,0)</f>
        <v>#N/A</v>
      </c>
      <c r="E2730" s="99"/>
      <c r="F2730" s="60" t="e">
        <f>VLOOKUP($E2730:$E$5004,'PLANO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VLOOKUP($C2730:$C$5004,$C$27:$D$5004,2,0)</f>
        <v>#N/A</v>
      </c>
      <c r="E2731" s="99"/>
      <c r="F2731" s="60" t="e">
        <f>VLOOKUP($E2731:$E$5004,'PLANO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VLOOKUP($C2731:$C$5004,$C$27:$D$5004,2,0)</f>
        <v>#N/A</v>
      </c>
      <c r="E2732" s="99"/>
      <c r="F2732" s="60" t="e">
        <f>VLOOKUP($E2732:$E$5004,'PLANO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VLOOKUP($C2732:$C$5004,$C$27:$D$5004,2,0)</f>
        <v>#N/A</v>
      </c>
      <c r="E2733" s="99"/>
      <c r="F2733" s="60" t="e">
        <f>VLOOKUP($E2733:$E$5004,'PLANO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VLOOKUP($C2733:$C$5004,$C$27:$D$5004,2,0)</f>
        <v>#N/A</v>
      </c>
      <c r="E2734" s="99"/>
      <c r="F2734" s="60" t="e">
        <f>VLOOKUP($E2734:$E$5004,'PLANO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VLOOKUP($C2734:$C$5004,$C$27:$D$5004,2,0)</f>
        <v>#N/A</v>
      </c>
      <c r="E2735" s="99"/>
      <c r="F2735" s="60" t="e">
        <f>VLOOKUP($E2735:$E$5004,'PLANO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VLOOKUP($C2735:$C$5004,$C$27:$D$5004,2,0)</f>
        <v>#N/A</v>
      </c>
      <c r="E2736" s="99"/>
      <c r="F2736" s="60" t="e">
        <f>VLOOKUP($E2736:$E$5004,'PLANO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VLOOKUP($C2736:$C$5004,$C$27:$D$5004,2,0)</f>
        <v>#N/A</v>
      </c>
      <c r="E2737" s="99"/>
      <c r="F2737" s="60" t="e">
        <f>VLOOKUP($E2737:$E$5004,'PLANO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VLOOKUP($C2737:$C$5004,$C$27:$D$5004,2,0)</f>
        <v>#N/A</v>
      </c>
      <c r="E2738" s="99"/>
      <c r="F2738" s="60" t="e">
        <f>VLOOKUP($E2738:$E$5004,'PLANO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VLOOKUP($C2738:$C$5004,$C$27:$D$5004,2,0)</f>
        <v>#N/A</v>
      </c>
      <c r="E2739" s="99"/>
      <c r="F2739" s="60" t="e">
        <f>VLOOKUP($E2739:$E$5004,'PLANO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VLOOKUP($C2739:$C$5004,$C$27:$D$5004,2,0)</f>
        <v>#N/A</v>
      </c>
      <c r="E2740" s="99"/>
      <c r="F2740" s="60" t="e">
        <f>VLOOKUP($E2740:$E$5004,'PLANO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VLOOKUP($C2740:$C$5004,$C$27:$D$5004,2,0)</f>
        <v>#N/A</v>
      </c>
      <c r="E2741" s="99"/>
      <c r="F2741" s="60" t="e">
        <f>VLOOKUP($E2741:$E$5004,'PLANO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VLOOKUP($C2741:$C$5004,$C$27:$D$5004,2,0)</f>
        <v>#N/A</v>
      </c>
      <c r="E2742" s="99"/>
      <c r="F2742" s="60" t="e">
        <f>VLOOKUP($E2742:$E$5004,'PLANO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VLOOKUP($C2742:$C$5004,$C$27:$D$5004,2,0)</f>
        <v>#N/A</v>
      </c>
      <c r="E2743" s="99"/>
      <c r="F2743" s="60" t="e">
        <f>VLOOKUP($E2743:$E$5004,'PLANO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VLOOKUP($C2743:$C$5004,$C$27:$D$5004,2,0)</f>
        <v>#N/A</v>
      </c>
      <c r="E2744" s="99"/>
      <c r="F2744" s="60" t="e">
        <f>VLOOKUP($E2744:$E$5004,'PLANO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VLOOKUP($C2744:$C$5004,$C$27:$D$5004,2,0)</f>
        <v>#N/A</v>
      </c>
      <c r="E2745" s="99"/>
      <c r="F2745" s="60" t="e">
        <f>VLOOKUP($E2745:$E$5004,'PLANO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VLOOKUP($C2745:$C$5004,$C$27:$D$5004,2,0)</f>
        <v>#N/A</v>
      </c>
      <c r="E2746" s="99"/>
      <c r="F2746" s="60" t="e">
        <f>VLOOKUP($E2746:$E$5004,'PLANO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VLOOKUP($C2746:$C$5004,$C$27:$D$5004,2,0)</f>
        <v>#N/A</v>
      </c>
      <c r="E2747" s="99"/>
      <c r="F2747" s="60" t="e">
        <f>VLOOKUP($E2747:$E$5004,'PLANO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VLOOKUP($C2747:$C$5004,$C$27:$D$5004,2,0)</f>
        <v>#N/A</v>
      </c>
      <c r="E2748" s="99"/>
      <c r="F2748" s="60" t="e">
        <f>VLOOKUP($E2748:$E$5004,'PLANO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VLOOKUP($C2748:$C$5004,$C$27:$D$5004,2,0)</f>
        <v>#N/A</v>
      </c>
      <c r="E2749" s="99"/>
      <c r="F2749" s="60" t="e">
        <f>VLOOKUP($E2749:$E$5004,'PLANO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VLOOKUP($C2749:$C$5004,$C$27:$D$5004,2,0)</f>
        <v>#N/A</v>
      </c>
      <c r="E2750" s="99"/>
      <c r="F2750" s="60" t="e">
        <f>VLOOKUP($E2750:$E$5004,'PLANO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VLOOKUP($C2750:$C$5004,$C$27:$D$5004,2,0)</f>
        <v>#N/A</v>
      </c>
      <c r="E2751" s="99"/>
      <c r="F2751" s="60" t="e">
        <f>VLOOKUP($E2751:$E$5004,'PLANO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VLOOKUP($C2751:$C$5004,$C$27:$D$5004,2,0)</f>
        <v>#N/A</v>
      </c>
      <c r="E2752" s="99"/>
      <c r="F2752" s="60" t="e">
        <f>VLOOKUP($E2752:$E$5004,'PLANO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VLOOKUP($C2752:$C$5004,$C$27:$D$5004,2,0)</f>
        <v>#N/A</v>
      </c>
      <c r="E2753" s="99"/>
      <c r="F2753" s="60" t="e">
        <f>VLOOKUP($E2753:$E$5004,'PLANO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VLOOKUP($C2753:$C$5004,$C$27:$D$5004,2,0)</f>
        <v>#N/A</v>
      </c>
      <c r="E2754" s="99"/>
      <c r="F2754" s="60" t="e">
        <f>VLOOKUP($E2754:$E$5004,'PLANO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VLOOKUP($C2754:$C$5004,$C$27:$D$5004,2,0)</f>
        <v>#N/A</v>
      </c>
      <c r="E2755" s="99"/>
      <c r="F2755" s="60" t="e">
        <f>VLOOKUP($E2755:$E$5004,'PLANO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VLOOKUP($C2755:$C$5004,$C$27:$D$5004,2,0)</f>
        <v>#N/A</v>
      </c>
      <c r="E2756" s="99"/>
      <c r="F2756" s="60" t="e">
        <f>VLOOKUP($E2756:$E$5004,'PLANO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VLOOKUP($C2756:$C$5004,$C$27:$D$5004,2,0)</f>
        <v>#N/A</v>
      </c>
      <c r="E2757" s="99"/>
      <c r="F2757" s="60" t="e">
        <f>VLOOKUP($E2757:$E$5004,'PLANO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VLOOKUP($C2757:$C$5004,$C$27:$D$5004,2,0)</f>
        <v>#N/A</v>
      </c>
      <c r="E2758" s="99"/>
      <c r="F2758" s="60" t="e">
        <f>VLOOKUP($E2758:$E$5004,'PLANO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VLOOKUP($C2758:$C$5004,$C$27:$D$5004,2,0)</f>
        <v>#N/A</v>
      </c>
      <c r="E2759" s="99"/>
      <c r="F2759" s="60" t="e">
        <f>VLOOKUP($E2759:$E$5004,'PLANO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VLOOKUP($C2759:$C$5004,$C$27:$D$5004,2,0)</f>
        <v>#N/A</v>
      </c>
      <c r="E2760" s="99"/>
      <c r="F2760" s="60" t="e">
        <f>VLOOKUP($E2760:$E$5004,'PLANO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VLOOKUP($C2760:$C$5004,$C$27:$D$5004,2,0)</f>
        <v>#N/A</v>
      </c>
      <c r="E2761" s="99"/>
      <c r="F2761" s="60" t="e">
        <f>VLOOKUP($E2761:$E$5004,'PLANO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VLOOKUP($C2761:$C$5004,$C$27:$D$5004,2,0)</f>
        <v>#N/A</v>
      </c>
      <c r="E2762" s="99"/>
      <c r="F2762" s="60" t="e">
        <f>VLOOKUP($E2762:$E$5004,'PLANO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VLOOKUP($C2762:$C$5004,$C$27:$D$5004,2,0)</f>
        <v>#N/A</v>
      </c>
      <c r="E2763" s="99"/>
      <c r="F2763" s="60" t="e">
        <f>VLOOKUP($E2763:$E$5004,'PLANO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VLOOKUP($C2763:$C$5004,$C$27:$D$5004,2,0)</f>
        <v>#N/A</v>
      </c>
      <c r="E2764" s="99"/>
      <c r="F2764" s="60" t="e">
        <f>VLOOKUP($E2764:$E$5004,'PLANO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VLOOKUP($C2764:$C$5004,$C$27:$D$5004,2,0)</f>
        <v>#N/A</v>
      </c>
      <c r="E2765" s="99"/>
      <c r="F2765" s="60" t="e">
        <f>VLOOKUP($E2765:$E$5004,'PLANO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VLOOKUP($C2765:$C$5004,$C$27:$D$5004,2,0)</f>
        <v>#N/A</v>
      </c>
      <c r="E2766" s="99"/>
      <c r="F2766" s="60" t="e">
        <f>VLOOKUP($E2766:$E$5004,'PLANO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VLOOKUP($C2766:$C$5004,$C$27:$D$5004,2,0)</f>
        <v>#N/A</v>
      </c>
      <c r="E2767" s="99"/>
      <c r="F2767" s="60" t="e">
        <f>VLOOKUP($E2767:$E$5004,'PLANO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VLOOKUP($C2767:$C$5004,$C$27:$D$5004,2,0)</f>
        <v>#N/A</v>
      </c>
      <c r="E2768" s="99"/>
      <c r="F2768" s="60" t="e">
        <f>VLOOKUP($E2768:$E$5004,'PLANO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VLOOKUP($C2768:$C$5004,$C$27:$D$5004,2,0)</f>
        <v>#N/A</v>
      </c>
      <c r="E2769" s="99"/>
      <c r="F2769" s="60" t="e">
        <f>VLOOKUP($E2769:$E$5004,'PLANO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VLOOKUP($C2769:$C$5004,$C$27:$D$5004,2,0)</f>
        <v>#N/A</v>
      </c>
      <c r="E2770" s="99"/>
      <c r="F2770" s="60" t="e">
        <f>VLOOKUP($E2770:$E$5004,'PLANO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VLOOKUP($C2770:$C$5004,$C$27:$D$5004,2,0)</f>
        <v>#N/A</v>
      </c>
      <c r="E2771" s="99"/>
      <c r="F2771" s="60" t="e">
        <f>VLOOKUP($E2771:$E$5004,'PLANO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VLOOKUP($C2771:$C$5004,$C$27:$D$5004,2,0)</f>
        <v>#N/A</v>
      </c>
      <c r="E2772" s="99"/>
      <c r="F2772" s="60" t="e">
        <f>VLOOKUP($E2772:$E$5004,'PLANO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VLOOKUP($C2772:$C$5004,$C$27:$D$5004,2,0)</f>
        <v>#N/A</v>
      </c>
      <c r="E2773" s="99"/>
      <c r="F2773" s="60" t="e">
        <f>VLOOKUP($E2773:$E$5004,'PLANO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VLOOKUP($C2773:$C$5004,$C$27:$D$5004,2,0)</f>
        <v>#N/A</v>
      </c>
      <c r="E2774" s="99"/>
      <c r="F2774" s="60" t="e">
        <f>VLOOKUP($E2774:$E$5004,'PLANO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VLOOKUP($C2774:$C$5004,$C$27:$D$5004,2,0)</f>
        <v>#N/A</v>
      </c>
      <c r="E2775" s="99"/>
      <c r="F2775" s="60" t="e">
        <f>VLOOKUP($E2775:$E$5004,'PLANO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VLOOKUP($C2775:$C$5004,$C$27:$D$5004,2,0)</f>
        <v>#N/A</v>
      </c>
      <c r="E2776" s="99"/>
      <c r="F2776" s="60" t="e">
        <f>VLOOKUP($E2776:$E$5004,'PLANO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VLOOKUP($C2776:$C$5004,$C$27:$D$5004,2,0)</f>
        <v>#N/A</v>
      </c>
      <c r="E2777" s="99"/>
      <c r="F2777" s="60" t="e">
        <f>VLOOKUP($E2777:$E$5004,'PLANO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VLOOKUP($C2777:$C$5004,$C$27:$D$5004,2,0)</f>
        <v>#N/A</v>
      </c>
      <c r="E2778" s="99"/>
      <c r="F2778" s="60" t="e">
        <f>VLOOKUP($E2778:$E$5004,'PLANO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VLOOKUP($C2778:$C$5004,$C$27:$D$5004,2,0)</f>
        <v>#N/A</v>
      </c>
      <c r="E2779" s="99"/>
      <c r="F2779" s="60" t="e">
        <f>VLOOKUP($E2779:$E$5004,'PLANO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VLOOKUP($C2779:$C$5004,$C$27:$D$5004,2,0)</f>
        <v>#N/A</v>
      </c>
      <c r="E2780" s="99"/>
      <c r="F2780" s="60" t="e">
        <f>VLOOKUP($E2780:$E$5004,'PLANO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VLOOKUP($C2780:$C$5004,$C$27:$D$5004,2,0)</f>
        <v>#N/A</v>
      </c>
      <c r="E2781" s="99"/>
      <c r="F2781" s="60" t="e">
        <f>VLOOKUP($E2781:$E$5004,'PLANO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VLOOKUP($C2781:$C$5004,$C$27:$D$5004,2,0)</f>
        <v>#N/A</v>
      </c>
      <c r="E2782" s="99"/>
      <c r="F2782" s="60" t="e">
        <f>VLOOKUP($E2782:$E$5004,'PLANO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VLOOKUP($C2782:$C$5004,$C$27:$D$5004,2,0)</f>
        <v>#N/A</v>
      </c>
      <c r="E2783" s="99"/>
      <c r="F2783" s="60" t="e">
        <f>VLOOKUP($E2783:$E$5004,'PLANO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VLOOKUP($C2783:$C$5004,$C$27:$D$5004,2,0)</f>
        <v>#N/A</v>
      </c>
      <c r="E2784" s="99"/>
      <c r="F2784" s="60" t="e">
        <f>VLOOKUP($E2784:$E$5004,'PLANO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VLOOKUP($C2784:$C$5004,$C$27:$D$5004,2,0)</f>
        <v>#N/A</v>
      </c>
      <c r="E2785" s="99"/>
      <c r="F2785" s="60" t="e">
        <f>VLOOKUP($E2785:$E$5004,'PLANO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VLOOKUP($C2785:$C$5004,$C$27:$D$5004,2,0)</f>
        <v>#N/A</v>
      </c>
      <c r="E2786" s="99"/>
      <c r="F2786" s="60" t="e">
        <f>VLOOKUP($E2786:$E$5004,'PLANO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VLOOKUP($C2786:$C$5004,$C$27:$D$5004,2,0)</f>
        <v>#N/A</v>
      </c>
      <c r="E2787" s="99"/>
      <c r="F2787" s="60" t="e">
        <f>VLOOKUP($E2787:$E$5004,'PLANO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VLOOKUP($C2787:$C$5004,$C$27:$D$5004,2,0)</f>
        <v>#N/A</v>
      </c>
      <c r="E2788" s="99"/>
      <c r="F2788" s="60" t="e">
        <f>VLOOKUP($E2788:$E$5004,'PLANO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VLOOKUP($C2788:$C$5004,$C$27:$D$5004,2,0)</f>
        <v>#N/A</v>
      </c>
      <c r="E2789" s="99"/>
      <c r="F2789" s="60" t="e">
        <f>VLOOKUP($E2789:$E$5004,'PLANO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VLOOKUP($C2789:$C$5004,$C$27:$D$5004,2,0)</f>
        <v>#N/A</v>
      </c>
      <c r="E2790" s="99"/>
      <c r="F2790" s="60" t="e">
        <f>VLOOKUP($E2790:$E$5004,'PLANO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VLOOKUP($C2790:$C$5004,$C$27:$D$5004,2,0)</f>
        <v>#N/A</v>
      </c>
      <c r="E2791" s="99"/>
      <c r="F2791" s="60" t="e">
        <f>VLOOKUP($E2791:$E$5004,'PLANO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VLOOKUP($C2791:$C$5004,$C$27:$D$5004,2,0)</f>
        <v>#N/A</v>
      </c>
      <c r="E2792" s="99"/>
      <c r="F2792" s="60" t="e">
        <f>VLOOKUP($E2792:$E$5004,'PLANO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VLOOKUP($C2792:$C$5004,$C$27:$D$5004,2,0)</f>
        <v>#N/A</v>
      </c>
      <c r="E2793" s="99"/>
      <c r="F2793" s="60" t="e">
        <f>VLOOKUP($E2793:$E$5004,'PLANO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VLOOKUP($C2793:$C$5004,$C$27:$D$5004,2,0)</f>
        <v>#N/A</v>
      </c>
      <c r="E2794" s="99"/>
      <c r="F2794" s="60" t="e">
        <f>VLOOKUP($E2794:$E$5004,'PLANO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VLOOKUP($C2794:$C$5004,$C$27:$D$5004,2,0)</f>
        <v>#N/A</v>
      </c>
      <c r="E2795" s="99"/>
      <c r="F2795" s="60" t="e">
        <f>VLOOKUP($E2795:$E$5004,'PLANO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VLOOKUP($C2795:$C$5004,$C$27:$D$5004,2,0)</f>
        <v>#N/A</v>
      </c>
      <c r="E2796" s="99"/>
      <c r="F2796" s="60" t="e">
        <f>VLOOKUP($E2796:$E$5004,'PLANO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VLOOKUP($C2796:$C$5004,$C$27:$D$5004,2,0)</f>
        <v>#N/A</v>
      </c>
      <c r="E2797" s="99"/>
      <c r="F2797" s="60" t="e">
        <f>VLOOKUP($E2797:$E$5004,'PLANO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VLOOKUP($C2797:$C$5004,$C$27:$D$5004,2,0)</f>
        <v>#N/A</v>
      </c>
      <c r="E2798" s="99"/>
      <c r="F2798" s="60" t="e">
        <f>VLOOKUP($E2798:$E$5004,'PLANO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VLOOKUP($C2798:$C$5004,$C$27:$D$5004,2,0)</f>
        <v>#N/A</v>
      </c>
      <c r="E2799" s="99"/>
      <c r="F2799" s="60" t="e">
        <f>VLOOKUP($E2799:$E$5004,'PLANO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VLOOKUP($C2799:$C$5004,$C$27:$D$5004,2,0)</f>
        <v>#N/A</v>
      </c>
      <c r="E2800" s="99"/>
      <c r="F2800" s="60" t="e">
        <f>VLOOKUP($E2800:$E$5004,'PLANO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VLOOKUP($C2800:$C$5004,$C$27:$D$5004,2,0)</f>
        <v>#N/A</v>
      </c>
      <c r="E2801" s="99"/>
      <c r="F2801" s="60" t="e">
        <f>VLOOKUP($E2801:$E$5004,'PLANO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VLOOKUP($C2801:$C$5004,$C$27:$D$5004,2,0)</f>
        <v>#N/A</v>
      </c>
      <c r="E2802" s="99"/>
      <c r="F2802" s="60" t="e">
        <f>VLOOKUP($E2802:$E$5004,'PLANO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VLOOKUP($C2802:$C$5004,$C$27:$D$5004,2,0)</f>
        <v>#N/A</v>
      </c>
      <c r="E2803" s="99"/>
      <c r="F2803" s="60" t="e">
        <f>VLOOKUP($E2803:$E$5004,'PLANO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VLOOKUP($C2803:$C$5004,$C$27:$D$5004,2,0)</f>
        <v>#N/A</v>
      </c>
      <c r="E2804" s="99"/>
      <c r="F2804" s="60" t="e">
        <f>VLOOKUP($E2804:$E$5004,'PLANO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VLOOKUP($C2804:$C$5004,$C$27:$D$5004,2,0)</f>
        <v>#N/A</v>
      </c>
      <c r="E2805" s="99"/>
      <c r="F2805" s="60" t="e">
        <f>VLOOKUP($E2805:$E$5004,'PLANO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VLOOKUP($C2805:$C$5004,$C$27:$D$5004,2,0)</f>
        <v>#N/A</v>
      </c>
      <c r="E2806" s="99"/>
      <c r="F2806" s="60" t="e">
        <f>VLOOKUP($E2806:$E$5004,'PLANO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VLOOKUP($C2806:$C$5004,$C$27:$D$5004,2,0)</f>
        <v>#N/A</v>
      </c>
      <c r="E2807" s="99"/>
      <c r="F2807" s="60" t="e">
        <f>VLOOKUP($E2807:$E$5004,'PLANO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VLOOKUP($C2807:$C$5004,$C$27:$D$5004,2,0)</f>
        <v>#N/A</v>
      </c>
      <c r="E2808" s="99"/>
      <c r="F2808" s="60" t="e">
        <f>VLOOKUP($E2808:$E$5004,'PLANO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VLOOKUP($C2808:$C$5004,$C$27:$D$5004,2,0)</f>
        <v>#N/A</v>
      </c>
      <c r="E2809" s="99"/>
      <c r="F2809" s="60" t="e">
        <f>VLOOKUP($E2809:$E$5004,'PLANO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VLOOKUP($C2809:$C$5004,$C$27:$D$5004,2,0)</f>
        <v>#N/A</v>
      </c>
      <c r="E2810" s="99"/>
      <c r="F2810" s="60" t="e">
        <f>VLOOKUP($E2810:$E$5004,'PLANO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VLOOKUP($C2810:$C$5004,$C$27:$D$5004,2,0)</f>
        <v>#N/A</v>
      </c>
      <c r="E2811" s="99"/>
      <c r="F2811" s="60" t="e">
        <f>VLOOKUP($E2811:$E$5004,'PLANO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VLOOKUP($C2811:$C$5004,$C$27:$D$5004,2,0)</f>
        <v>#N/A</v>
      </c>
      <c r="E2812" s="99"/>
      <c r="F2812" s="60" t="e">
        <f>VLOOKUP($E2812:$E$5004,'PLANO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VLOOKUP($C2812:$C$5004,$C$27:$D$5004,2,0)</f>
        <v>#N/A</v>
      </c>
      <c r="E2813" s="99"/>
      <c r="F2813" s="60" t="e">
        <f>VLOOKUP($E2813:$E$5004,'PLANO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VLOOKUP($C2813:$C$5004,$C$27:$D$5004,2,0)</f>
        <v>#N/A</v>
      </c>
      <c r="E2814" s="99"/>
      <c r="F2814" s="60" t="e">
        <f>VLOOKUP($E2814:$E$5004,'PLANO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VLOOKUP($C2814:$C$5004,$C$27:$D$5004,2,0)</f>
        <v>#N/A</v>
      </c>
      <c r="E2815" s="99"/>
      <c r="F2815" s="60" t="e">
        <f>VLOOKUP($E2815:$E$5004,'PLANO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VLOOKUP($C2815:$C$5004,$C$27:$D$5004,2,0)</f>
        <v>#N/A</v>
      </c>
      <c r="E2816" s="99"/>
      <c r="F2816" s="60" t="e">
        <f>VLOOKUP($E2816:$E$5004,'PLANO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VLOOKUP($C2816:$C$5004,$C$27:$D$5004,2,0)</f>
        <v>#N/A</v>
      </c>
      <c r="E2817" s="99"/>
      <c r="F2817" s="60" t="e">
        <f>VLOOKUP($E2817:$E$5004,'PLANO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VLOOKUP($C2817:$C$5004,$C$27:$D$5004,2,0)</f>
        <v>#N/A</v>
      </c>
      <c r="E2818" s="99"/>
      <c r="F2818" s="60" t="e">
        <f>VLOOKUP($E2818:$E$5004,'PLANO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VLOOKUP($C2818:$C$5004,$C$27:$D$5004,2,0)</f>
        <v>#N/A</v>
      </c>
      <c r="E2819" s="99"/>
      <c r="F2819" s="60" t="e">
        <f>VLOOKUP($E2819:$E$5004,'PLANO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VLOOKUP($C2819:$C$5004,$C$27:$D$5004,2,0)</f>
        <v>#N/A</v>
      </c>
      <c r="E2820" s="99"/>
      <c r="F2820" s="60" t="e">
        <f>VLOOKUP($E2820:$E$5004,'PLANO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VLOOKUP($C2820:$C$5004,$C$27:$D$5004,2,0)</f>
        <v>#N/A</v>
      </c>
      <c r="E2821" s="99"/>
      <c r="F2821" s="60" t="e">
        <f>VLOOKUP($E2821:$E$5004,'PLANO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VLOOKUP($C2821:$C$5004,$C$27:$D$5004,2,0)</f>
        <v>#N/A</v>
      </c>
      <c r="E2822" s="99"/>
      <c r="F2822" s="60" t="e">
        <f>VLOOKUP($E2822:$E$5004,'PLANO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VLOOKUP($C2822:$C$5004,$C$27:$D$5004,2,0)</f>
        <v>#N/A</v>
      </c>
      <c r="E2823" s="99"/>
      <c r="F2823" s="60" t="e">
        <f>VLOOKUP($E2823:$E$5004,'PLANO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VLOOKUP($C2823:$C$5004,$C$27:$D$5004,2,0)</f>
        <v>#N/A</v>
      </c>
      <c r="E2824" s="99"/>
      <c r="F2824" s="60" t="e">
        <f>VLOOKUP($E2824:$E$5004,'PLANO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VLOOKUP($C2824:$C$5004,$C$27:$D$5004,2,0)</f>
        <v>#N/A</v>
      </c>
      <c r="E2825" s="99"/>
      <c r="F2825" s="60" t="e">
        <f>VLOOKUP($E2825:$E$5004,'PLANO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VLOOKUP($C2825:$C$5004,$C$27:$D$5004,2,0)</f>
        <v>#N/A</v>
      </c>
      <c r="E2826" s="99"/>
      <c r="F2826" s="60" t="e">
        <f>VLOOKUP($E2826:$E$5004,'PLANO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VLOOKUP($C2826:$C$5004,$C$27:$D$5004,2,0)</f>
        <v>#N/A</v>
      </c>
      <c r="E2827" s="99"/>
      <c r="F2827" s="60" t="e">
        <f>VLOOKUP($E2827:$E$5004,'PLANO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VLOOKUP($C2827:$C$5004,$C$27:$D$5004,2,0)</f>
        <v>#N/A</v>
      </c>
      <c r="E2828" s="99"/>
      <c r="F2828" s="60" t="e">
        <f>VLOOKUP($E2828:$E$5004,'PLANO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VLOOKUP($C2828:$C$5004,$C$27:$D$5004,2,0)</f>
        <v>#N/A</v>
      </c>
      <c r="E2829" s="99"/>
      <c r="F2829" s="60" t="e">
        <f>VLOOKUP($E2829:$E$5004,'PLANO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VLOOKUP($C2829:$C$5004,$C$27:$D$5004,2,0)</f>
        <v>#N/A</v>
      </c>
      <c r="E2830" s="99"/>
      <c r="F2830" s="60" t="e">
        <f>VLOOKUP($E2830:$E$5004,'PLANO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VLOOKUP($C2830:$C$5004,$C$27:$D$5004,2,0)</f>
        <v>#N/A</v>
      </c>
      <c r="E2831" s="99"/>
      <c r="F2831" s="60" t="e">
        <f>VLOOKUP($E2831:$E$5004,'PLANO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VLOOKUP($C2831:$C$5004,$C$27:$D$5004,2,0)</f>
        <v>#N/A</v>
      </c>
      <c r="E2832" s="99"/>
      <c r="F2832" s="60" t="e">
        <f>VLOOKUP($E2832:$E$5004,'PLANO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VLOOKUP($C2832:$C$5004,$C$27:$D$5004,2,0)</f>
        <v>#N/A</v>
      </c>
      <c r="E2833" s="99"/>
      <c r="F2833" s="60" t="e">
        <f>VLOOKUP($E2833:$E$5004,'PLANO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VLOOKUP($C2833:$C$5004,$C$27:$D$5004,2,0)</f>
        <v>#N/A</v>
      </c>
      <c r="E2834" s="99"/>
      <c r="F2834" s="60" t="e">
        <f>VLOOKUP($E2834:$E$5004,'PLANO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VLOOKUP($C2834:$C$5004,$C$27:$D$5004,2,0)</f>
        <v>#N/A</v>
      </c>
      <c r="E2835" s="99"/>
      <c r="F2835" s="60" t="e">
        <f>VLOOKUP($E2835:$E$5004,'PLANO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VLOOKUP($C2835:$C$5004,$C$27:$D$5004,2,0)</f>
        <v>#N/A</v>
      </c>
      <c r="E2836" s="99"/>
      <c r="F2836" s="60" t="e">
        <f>VLOOKUP($E2836:$E$5004,'PLANO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VLOOKUP($C2836:$C$5004,$C$27:$D$5004,2,0)</f>
        <v>#N/A</v>
      </c>
      <c r="E2837" s="99"/>
      <c r="F2837" s="60" t="e">
        <f>VLOOKUP($E2837:$E$5004,'PLANO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VLOOKUP($C2837:$C$5004,$C$27:$D$5004,2,0)</f>
        <v>#N/A</v>
      </c>
      <c r="E2838" s="99"/>
      <c r="F2838" s="60" t="e">
        <f>VLOOKUP($E2838:$E$5004,'PLANO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VLOOKUP($C2838:$C$5004,$C$27:$D$5004,2,0)</f>
        <v>#N/A</v>
      </c>
      <c r="E2839" s="99"/>
      <c r="F2839" s="60" t="e">
        <f>VLOOKUP($E2839:$E$5004,'PLANO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VLOOKUP($C2839:$C$5004,$C$27:$D$5004,2,0)</f>
        <v>#N/A</v>
      </c>
      <c r="E2840" s="99"/>
      <c r="F2840" s="60" t="e">
        <f>VLOOKUP($E2840:$E$5004,'PLANO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VLOOKUP($C2840:$C$5004,$C$27:$D$5004,2,0)</f>
        <v>#N/A</v>
      </c>
      <c r="E2841" s="99"/>
      <c r="F2841" s="60" t="e">
        <f>VLOOKUP($E2841:$E$5004,'PLANO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VLOOKUP($C2841:$C$5004,$C$27:$D$5004,2,0)</f>
        <v>#N/A</v>
      </c>
      <c r="E2842" s="99"/>
      <c r="F2842" s="60" t="e">
        <f>VLOOKUP($E2842:$E$5004,'PLANO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VLOOKUP($C2842:$C$5004,$C$27:$D$5004,2,0)</f>
        <v>#N/A</v>
      </c>
      <c r="E2843" s="99"/>
      <c r="F2843" s="60" t="e">
        <f>VLOOKUP($E2843:$E$5004,'PLANO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VLOOKUP($C2843:$C$5004,$C$27:$D$5004,2,0)</f>
        <v>#N/A</v>
      </c>
      <c r="E2844" s="99"/>
      <c r="F2844" s="60" t="e">
        <f>VLOOKUP($E2844:$E$5004,'PLANO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VLOOKUP($C2844:$C$5004,$C$27:$D$5004,2,0)</f>
        <v>#N/A</v>
      </c>
      <c r="E2845" s="99"/>
      <c r="F2845" s="60" t="e">
        <f>VLOOKUP($E2845:$E$5004,'PLANO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/>
      <c r="E2846" s="99"/>
      <c r="F2846" s="60"/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 t="e">
        <f>VLOOKUP($C2846:$C$5004,$C$27:$D$5004,2,0)</f>
        <v>#N/A</v>
      </c>
      <c r="E2847" s="99"/>
      <c r="F2847" s="60" t="e">
        <f>VLOOKUP($E2847:$E$5004,'PLANO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VLOOKUP($C2847:$C$5004,$C$27:$D$5004,2,0)</f>
        <v>#N/A</v>
      </c>
      <c r="E2848" s="99"/>
      <c r="F2848" s="60" t="e">
        <f>VLOOKUP($E2848:$E$5004,'PLANO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VLOOKUP($C2848:$C$5004,$C$27:$D$5004,2,0)</f>
        <v>#N/A</v>
      </c>
      <c r="E2849" s="99"/>
      <c r="F2849" s="60" t="e">
        <f>VLOOKUP($E2849:$E$5004,'PLANO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VLOOKUP($C2849:$C$5004,$C$27:$D$5004,2,0)</f>
        <v>#N/A</v>
      </c>
      <c r="E2850" s="99"/>
      <c r="F2850" s="60" t="e">
        <f>VLOOKUP($E2850:$E$5004,'PLANO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VLOOKUP($C2850:$C$5004,$C$27:$D$5004,2,0)</f>
        <v>#N/A</v>
      </c>
      <c r="E2851" s="99"/>
      <c r="F2851" s="60" t="e">
        <f>VLOOKUP($E2851:$E$5004,'PLANO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VLOOKUP($C2851:$C$5004,$C$27:$D$5004,2,0)</f>
        <v>#N/A</v>
      </c>
      <c r="E2852" s="99"/>
      <c r="F2852" s="60" t="e">
        <f>VLOOKUP($E2852:$E$5004,'PLANO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VLOOKUP($C2852:$C$5004,$C$27:$D$5004,2,0)</f>
        <v>#N/A</v>
      </c>
      <c r="E2853" s="99"/>
      <c r="F2853" s="60" t="e">
        <f>VLOOKUP($E2853:$E$5004,'PLANO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VLOOKUP($C2853:$C$5004,$C$27:$D$5004,2,0)</f>
        <v>#N/A</v>
      </c>
      <c r="E2854" s="99"/>
      <c r="F2854" s="60" t="e">
        <f>VLOOKUP($E2854:$E$5004,'PLANO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VLOOKUP($C2854:$C$5004,$C$27:$D$5004,2,0)</f>
        <v>#N/A</v>
      </c>
      <c r="E2855" s="99"/>
      <c r="F2855" s="60" t="e">
        <f>VLOOKUP($E2855:$E$5004,'PLANO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VLOOKUP($C2855:$C$5004,$C$27:$D$5004,2,0)</f>
        <v>#N/A</v>
      </c>
      <c r="E2856" s="99"/>
      <c r="F2856" s="60" t="e">
        <f>VLOOKUP($E2856:$E$5004,'PLANO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VLOOKUP($C2856:$C$5004,$C$27:$D$5004,2,0)</f>
        <v>#N/A</v>
      </c>
      <c r="E2857" s="99"/>
      <c r="F2857" s="60" t="e">
        <f>VLOOKUP($E2857:$E$5004,'PLANO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VLOOKUP($C2857:$C$5004,$C$27:$D$5004,2,0)</f>
        <v>#N/A</v>
      </c>
      <c r="E2858" s="99"/>
      <c r="F2858" s="60" t="e">
        <f>VLOOKUP($E2858:$E$5004,'PLANO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VLOOKUP($C2858:$C$5004,$C$27:$D$5004,2,0)</f>
        <v>#N/A</v>
      </c>
      <c r="E2859" s="99"/>
      <c r="F2859" s="60" t="e">
        <f>VLOOKUP($E2859:$E$5004,'PLANO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VLOOKUP($C2859:$C$5004,$C$27:$D$5004,2,0)</f>
        <v>#N/A</v>
      </c>
      <c r="E2860" s="99"/>
      <c r="F2860" s="60" t="e">
        <f>VLOOKUP($E2860:$E$5004,'PLANO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VLOOKUP($C2860:$C$5004,$C$27:$D$5004,2,0)</f>
        <v>#N/A</v>
      </c>
      <c r="E2861" s="99"/>
      <c r="F2861" s="60" t="e">
        <f>VLOOKUP($E2861:$E$5004,'PLANO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VLOOKUP($C2861:$C$5004,$C$27:$D$5004,2,0)</f>
        <v>#N/A</v>
      </c>
      <c r="E2862" s="99"/>
      <c r="F2862" s="60" t="e">
        <f>VLOOKUP($E2862:$E$5004,'PLANO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VLOOKUP($C2862:$C$5004,$C$27:$D$5004,2,0)</f>
        <v>#N/A</v>
      </c>
      <c r="E2863" s="99"/>
      <c r="F2863" s="60" t="e">
        <f>VLOOKUP($E2863:$E$5004,'PLANO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VLOOKUP($C2863:$C$5004,$C$27:$D$5004,2,0)</f>
        <v>#N/A</v>
      </c>
      <c r="E2864" s="99"/>
      <c r="F2864" s="60" t="e">
        <f>VLOOKUP($E2864:$E$5004,'PLANO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VLOOKUP($C2864:$C$5004,$C$27:$D$5004,2,0)</f>
        <v>#N/A</v>
      </c>
      <c r="E2865" s="99"/>
      <c r="F2865" s="60" t="e">
        <f>VLOOKUP($E2865:$E$5004,'PLANO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VLOOKUP($C2865:$C$5004,$C$27:$D$5004,2,0)</f>
        <v>#N/A</v>
      </c>
      <c r="E2866" s="99"/>
      <c r="F2866" s="60" t="e">
        <f>VLOOKUP($E2866:$E$5004,'PLANO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VLOOKUP($C2866:$C$5004,$C$27:$D$5004,2,0)</f>
        <v>#N/A</v>
      </c>
      <c r="E2867" s="99"/>
      <c r="F2867" s="60" t="e">
        <f>VLOOKUP($E2867:$E$5004,'PLANO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VLOOKUP($C2867:$C$5004,$C$27:$D$5004,2,0)</f>
        <v>#N/A</v>
      </c>
      <c r="E2868" s="99"/>
      <c r="F2868" s="60" t="e">
        <f>VLOOKUP($E2868:$E$5004,'PLANO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VLOOKUP($C2868:$C$5004,$C$27:$D$5004,2,0)</f>
        <v>#N/A</v>
      </c>
      <c r="E2869" s="99"/>
      <c r="F2869" s="60" t="e">
        <f>VLOOKUP($E2869:$E$5004,'PLANO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VLOOKUP($C2869:$C$5004,$C$27:$D$5004,2,0)</f>
        <v>#N/A</v>
      </c>
      <c r="E2870" s="99"/>
      <c r="F2870" s="60" t="e">
        <f>VLOOKUP($E2870:$E$5004,'PLANO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VLOOKUP($C2870:$C$5004,$C$27:$D$5004,2,0)</f>
        <v>#N/A</v>
      </c>
      <c r="E2871" s="99"/>
      <c r="F2871" s="60" t="e">
        <f>VLOOKUP($E2871:$E$5004,'PLANO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VLOOKUP($C2871:$C$5004,$C$27:$D$5004,2,0)</f>
        <v>#N/A</v>
      </c>
      <c r="E2872" s="99"/>
      <c r="F2872" s="60" t="e">
        <f>VLOOKUP($E2872:$E$5004,'PLANO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VLOOKUP($C2872:$C$5004,$C$27:$D$5004,2,0)</f>
        <v>#N/A</v>
      </c>
      <c r="E2873" s="99"/>
      <c r="F2873" s="60" t="e">
        <f>VLOOKUP($E2873:$E$5004,'PLANO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VLOOKUP($C2873:$C$5004,$C$27:$D$5004,2,0)</f>
        <v>#N/A</v>
      </c>
      <c r="E2874" s="99"/>
      <c r="F2874" s="60" t="e">
        <f>VLOOKUP($E2874:$E$5004,'PLANO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VLOOKUP($C2874:$C$5004,$C$27:$D$5004,2,0)</f>
        <v>#N/A</v>
      </c>
      <c r="E2875" s="99"/>
      <c r="F2875" s="60" t="e">
        <f>VLOOKUP($E2875:$E$5004,'PLANO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VLOOKUP($C2875:$C$5004,$C$27:$D$5004,2,0)</f>
        <v>#N/A</v>
      </c>
      <c r="E2876" s="99"/>
      <c r="F2876" s="60" t="e">
        <f>VLOOKUP($E2876:$E$5004,'PLANO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VLOOKUP($C2876:$C$5004,$C$27:$D$5004,2,0)</f>
        <v>#N/A</v>
      </c>
      <c r="E2877" s="99"/>
      <c r="F2877" s="60" t="e">
        <f>VLOOKUP($E2877:$E$5004,'PLANO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VLOOKUP($C2877:$C$5004,$C$27:$D$5004,2,0)</f>
        <v>#N/A</v>
      </c>
      <c r="E2878" s="99"/>
      <c r="F2878" s="60" t="e">
        <f>VLOOKUP($E2878:$E$5004,'PLANO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VLOOKUP($C2878:$C$5004,$C$27:$D$5004,2,0)</f>
        <v>#N/A</v>
      </c>
      <c r="E2879" s="99"/>
      <c r="F2879" s="60" t="e">
        <f>VLOOKUP($E2879:$E$5004,'PLANO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VLOOKUP($C2879:$C$5004,$C$27:$D$5004,2,0)</f>
        <v>#N/A</v>
      </c>
      <c r="E2880" s="99"/>
      <c r="F2880" s="60" t="e">
        <f>VLOOKUP($E2880:$E$5004,'PLANO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VLOOKUP($C2880:$C$5004,$C$27:$D$5004,2,0)</f>
        <v>#N/A</v>
      </c>
      <c r="E2881" s="99"/>
      <c r="F2881" s="60" t="e">
        <f>VLOOKUP($E2881:$E$5004,'PLANO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VLOOKUP($C2881:$C$5004,$C$27:$D$5004,2,0)</f>
        <v>#N/A</v>
      </c>
      <c r="E2882" s="99"/>
      <c r="F2882" s="60" t="e">
        <f>VLOOKUP($E2882:$E$5004,'PLANO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VLOOKUP($C2882:$C$5004,$C$27:$D$5004,2,0)</f>
        <v>#N/A</v>
      </c>
      <c r="E2883" s="99"/>
      <c r="F2883" s="60" t="e">
        <f>VLOOKUP($E2883:$E$5004,'PLANO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VLOOKUP($C2883:$C$5004,$C$27:$D$5004,2,0)</f>
        <v>#N/A</v>
      </c>
      <c r="E2884" s="99"/>
      <c r="F2884" s="60" t="e">
        <f>VLOOKUP($E2884:$E$5004,'PLANO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VLOOKUP($C2884:$C$5004,$C$27:$D$5004,2,0)</f>
        <v>#N/A</v>
      </c>
      <c r="E2885" s="99"/>
      <c r="F2885" s="60" t="e">
        <f>VLOOKUP($E2885:$E$5004,'PLANO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VLOOKUP($C2885:$C$5004,$C$27:$D$5004,2,0)</f>
        <v>#N/A</v>
      </c>
      <c r="E2886" s="99"/>
      <c r="F2886" s="60" t="e">
        <f>VLOOKUP($E2886:$E$5004,'PLANO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VLOOKUP($C2886:$C$5004,$C$27:$D$5004,2,0)</f>
        <v>#N/A</v>
      </c>
      <c r="E2887" s="99"/>
      <c r="F2887" s="60" t="e">
        <f>VLOOKUP($E2887:$E$5004,'PLANO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VLOOKUP($C2887:$C$5004,$C$27:$D$5004,2,0)</f>
        <v>#N/A</v>
      </c>
      <c r="E2888" s="99"/>
      <c r="F2888" s="60" t="e">
        <f>VLOOKUP($E2888:$E$5004,'PLANO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VLOOKUP($C2888:$C$5004,$C$27:$D$5004,2,0)</f>
        <v>#N/A</v>
      </c>
      <c r="E2889" s="99"/>
      <c r="F2889" s="60" t="e">
        <f>VLOOKUP($E2889:$E$5004,'PLANO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VLOOKUP($C2889:$C$5004,$C$27:$D$5004,2,0)</f>
        <v>#N/A</v>
      </c>
      <c r="E2890" s="99"/>
      <c r="F2890" s="60" t="e">
        <f>VLOOKUP($E2890:$E$5004,'PLANO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VLOOKUP($C2890:$C$5004,$C$27:$D$5004,2,0)</f>
        <v>#N/A</v>
      </c>
      <c r="E2891" s="99"/>
      <c r="F2891" s="60" t="e">
        <f>VLOOKUP($E2891:$E$5004,'PLANO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VLOOKUP($C2891:$C$5004,$C$27:$D$5004,2,0)</f>
        <v>#N/A</v>
      </c>
      <c r="E2892" s="99"/>
      <c r="F2892" s="60" t="e">
        <f>VLOOKUP($E2892:$E$5004,'PLANO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VLOOKUP($C2892:$C$5004,$C$27:$D$5004,2,0)</f>
        <v>#N/A</v>
      </c>
      <c r="E2893" s="99"/>
      <c r="F2893" s="60" t="e">
        <f>VLOOKUP($E2893:$E$5004,'PLANO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VLOOKUP($C2893:$C$5004,$C$27:$D$5004,2,0)</f>
        <v>#N/A</v>
      </c>
      <c r="E2894" s="99"/>
      <c r="F2894" s="60" t="e">
        <f>VLOOKUP($E2894:$E$5004,'PLANO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VLOOKUP($C2894:$C$5004,$C$27:$D$5004,2,0)</f>
        <v>#N/A</v>
      </c>
      <c r="E2895" s="99"/>
      <c r="F2895" s="60" t="e">
        <f>VLOOKUP($E2895:$E$5004,'PLANO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VLOOKUP($C2895:$C$5004,$C$27:$D$5004,2,0)</f>
        <v>#N/A</v>
      </c>
      <c r="E2896" s="99"/>
      <c r="F2896" s="60" t="e">
        <f>VLOOKUP($E2896:$E$5004,'PLANO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VLOOKUP($C2896:$C$5004,$C$27:$D$5004,2,0)</f>
        <v>#N/A</v>
      </c>
      <c r="E2897" s="99"/>
      <c r="F2897" s="60" t="e">
        <f>VLOOKUP($E2897:$E$5004,'PLANO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VLOOKUP($C2897:$C$5004,$C$27:$D$5004,2,0)</f>
        <v>#N/A</v>
      </c>
      <c r="E2898" s="99"/>
      <c r="F2898" s="60" t="e">
        <f>VLOOKUP($E2898:$E$5004,'PLANO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VLOOKUP($C2898:$C$5004,$C$27:$D$5004,2,0)</f>
        <v>#N/A</v>
      </c>
      <c r="E2899" s="99"/>
      <c r="F2899" s="60" t="e">
        <f>VLOOKUP($E2899:$E$5004,'PLANO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VLOOKUP($C2899:$C$5004,$C$27:$D$5004,2,0)</f>
        <v>#N/A</v>
      </c>
      <c r="E2900" s="99"/>
      <c r="F2900" s="60" t="e">
        <f>VLOOKUP($E2900:$E$5004,'PLANO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VLOOKUP($C2900:$C$5004,$C$27:$D$5004,2,0)</f>
        <v>#N/A</v>
      </c>
      <c r="E2901" s="99"/>
      <c r="F2901" s="60" t="e">
        <f>VLOOKUP($E2901:$E$5004,'PLANO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VLOOKUP($C2901:$C$5004,$C$27:$D$5004,2,0)</f>
        <v>#N/A</v>
      </c>
      <c r="E2902" s="99"/>
      <c r="F2902" s="60" t="e">
        <f>VLOOKUP($E2902:$E$5004,'PLANO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VLOOKUP($C2902:$C$5004,$C$27:$D$5004,2,0)</f>
        <v>#N/A</v>
      </c>
      <c r="E2903" s="99"/>
      <c r="F2903" s="60" t="e">
        <f>VLOOKUP($E2903:$E$5004,'PLANO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VLOOKUP($C2903:$C$5004,$C$27:$D$5004,2,0)</f>
        <v>#N/A</v>
      </c>
      <c r="E2904" s="99"/>
      <c r="F2904" s="60" t="e">
        <f>VLOOKUP($E2904:$E$5004,'PLANO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VLOOKUP($C2904:$C$5004,$C$27:$D$5004,2,0)</f>
        <v>#N/A</v>
      </c>
      <c r="E2905" s="99"/>
      <c r="F2905" s="60" t="e">
        <f>VLOOKUP($E2905:$E$5004,'PLANO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VLOOKUP($C2905:$C$5004,$C$27:$D$5004,2,0)</f>
        <v>#N/A</v>
      </c>
      <c r="E2906" s="99"/>
      <c r="F2906" s="60" t="e">
        <f>VLOOKUP($E2906:$E$5004,'PLANO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VLOOKUP($C2906:$C$5004,$C$27:$D$5004,2,0)</f>
        <v>#N/A</v>
      </c>
      <c r="E2907" s="99"/>
      <c r="F2907" s="60" t="e">
        <f>VLOOKUP($E2907:$E$5004,'PLANO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VLOOKUP($C2907:$C$5004,$C$27:$D$5004,2,0)</f>
        <v>#N/A</v>
      </c>
      <c r="E2908" s="99"/>
      <c r="F2908" s="60" t="e">
        <f>VLOOKUP($E2908:$E$5004,'PLANO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VLOOKUP($C2908:$C$5004,$C$27:$D$5004,2,0)</f>
        <v>#N/A</v>
      </c>
      <c r="E2909" s="99"/>
      <c r="F2909" s="60" t="e">
        <f>VLOOKUP($E2909:$E$5004,'PLANO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VLOOKUP($C2909:$C$5004,$C$27:$D$5004,2,0)</f>
        <v>#N/A</v>
      </c>
      <c r="E2910" s="99"/>
      <c r="F2910" s="60" t="e">
        <f>VLOOKUP($E2910:$E$5004,'PLANO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VLOOKUP($C2910:$C$5004,$C$27:$D$5004,2,0)</f>
        <v>#N/A</v>
      </c>
      <c r="E2911" s="99"/>
      <c r="F2911" s="60" t="e">
        <f>VLOOKUP($E2911:$E$5004,'PLANO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VLOOKUP($C2911:$C$5004,$C$27:$D$5004,2,0)</f>
        <v>#N/A</v>
      </c>
      <c r="E2912" s="99"/>
      <c r="F2912" s="60" t="e">
        <f>VLOOKUP($E2912:$E$5004,'PLANO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VLOOKUP($C2912:$C$5004,$C$27:$D$5004,2,0)</f>
        <v>#N/A</v>
      </c>
      <c r="E2913" s="99"/>
      <c r="F2913" s="60" t="e">
        <f>VLOOKUP($E2913:$E$5004,'PLANO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VLOOKUP($C2913:$C$5004,$C$27:$D$5004,2,0)</f>
        <v>#N/A</v>
      </c>
      <c r="E2914" s="99"/>
      <c r="F2914" s="60" t="e">
        <f>VLOOKUP($E2914:$E$5004,'PLANO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VLOOKUP($C2914:$C$5004,$C$27:$D$5004,2,0)</f>
        <v>#N/A</v>
      </c>
      <c r="E2915" s="99"/>
      <c r="F2915" s="60" t="e">
        <f>VLOOKUP($E2915:$E$5004,'PLANO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VLOOKUP($C2915:$C$5004,$C$27:$D$5004,2,0)</f>
        <v>#N/A</v>
      </c>
      <c r="E2916" s="99"/>
      <c r="F2916" s="60" t="e">
        <f>VLOOKUP($E2916:$E$5004,'PLANO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VLOOKUP($C2916:$C$5004,$C$27:$D$5004,2,0)</f>
        <v>#N/A</v>
      </c>
      <c r="E2917" s="99"/>
      <c r="F2917" s="60" t="e">
        <f>VLOOKUP($E2917:$E$5004,'PLANO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VLOOKUP($C2917:$C$5004,$C$27:$D$5004,2,0)</f>
        <v>#N/A</v>
      </c>
      <c r="E2918" s="99"/>
      <c r="F2918" s="60" t="e">
        <f>VLOOKUP($E2918:$E$5004,'PLANO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VLOOKUP($C2918:$C$5004,$C$27:$D$5004,2,0)</f>
        <v>#N/A</v>
      </c>
      <c r="E2919" s="99"/>
      <c r="F2919" s="60" t="e">
        <f>VLOOKUP($E2919:$E$5004,'PLANO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VLOOKUP($C2919:$C$5004,$C$27:$D$5004,2,0)</f>
        <v>#N/A</v>
      </c>
      <c r="E2920" s="99"/>
      <c r="F2920" s="60" t="e">
        <f>VLOOKUP($E2920:$E$5004,'PLANO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VLOOKUP($C2920:$C$5004,$C$27:$D$5004,2,0)</f>
        <v>#N/A</v>
      </c>
      <c r="E2921" s="99"/>
      <c r="F2921" s="60" t="e">
        <f>VLOOKUP($E2921:$E$5004,'PLANO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VLOOKUP($C2921:$C$5004,$C$27:$D$5004,2,0)</f>
        <v>#N/A</v>
      </c>
      <c r="E2922" s="99"/>
      <c r="F2922" s="60" t="e">
        <f>VLOOKUP($E2922:$E$5004,'PLANO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VLOOKUP($C2922:$C$5004,$C$27:$D$5004,2,0)</f>
        <v>#N/A</v>
      </c>
      <c r="E2923" s="99"/>
      <c r="F2923" s="60" t="e">
        <f>VLOOKUP($E2923:$E$5004,'PLANO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VLOOKUP($C2923:$C$5004,$C$27:$D$5004,2,0)</f>
        <v>#N/A</v>
      </c>
      <c r="E2924" s="99"/>
      <c r="F2924" s="60" t="e">
        <f>VLOOKUP($E2924:$E$5004,'PLANO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VLOOKUP($C2924:$C$5004,$C$27:$D$5004,2,0)</f>
        <v>#N/A</v>
      </c>
      <c r="E2925" s="99"/>
      <c r="F2925" s="60" t="e">
        <f>VLOOKUP($E2925:$E$5004,'PLANO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VLOOKUP($C2925:$C$5004,$C$27:$D$5004,2,0)</f>
        <v>#N/A</v>
      </c>
      <c r="E2926" s="99"/>
      <c r="F2926" s="60" t="e">
        <f>VLOOKUP($E2926:$E$5004,'PLANO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VLOOKUP($C2926:$C$5004,$C$27:$D$5004,2,0)</f>
        <v>#N/A</v>
      </c>
      <c r="E2927" s="99"/>
      <c r="F2927" s="60" t="e">
        <f>VLOOKUP($E2927:$E$5004,'PLANO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VLOOKUP($C2927:$C$5004,$C$27:$D$5004,2,0)</f>
        <v>#N/A</v>
      </c>
      <c r="E2928" s="99"/>
      <c r="F2928" s="60" t="e">
        <f>VLOOKUP($E2928:$E$5004,'PLANO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VLOOKUP($C2928:$C$5004,$C$27:$D$5004,2,0)</f>
        <v>#N/A</v>
      </c>
      <c r="E2929" s="99"/>
      <c r="F2929" s="60" t="e">
        <f>VLOOKUP($E2929:$E$5004,'PLANO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VLOOKUP($C2929:$C$5004,$C$27:$D$5004,2,0)</f>
        <v>#N/A</v>
      </c>
      <c r="E2930" s="99"/>
      <c r="F2930" s="60" t="e">
        <f>VLOOKUP($E2930:$E$5004,'PLANO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VLOOKUP($C2930:$C$5004,$C$27:$D$5004,2,0)</f>
        <v>#N/A</v>
      </c>
      <c r="E2931" s="99"/>
      <c r="F2931" s="60" t="e">
        <f>VLOOKUP($E2931:$E$5004,'PLANO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VLOOKUP($C2931:$C$5004,$C$27:$D$5004,2,0)</f>
        <v>#N/A</v>
      </c>
      <c r="E2932" s="99"/>
      <c r="F2932" s="60" t="e">
        <f>VLOOKUP($E2932:$E$5004,'PLANO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VLOOKUP($C2932:$C$5004,$C$27:$D$5004,2,0)</f>
        <v>#N/A</v>
      </c>
      <c r="E2933" s="99"/>
      <c r="F2933" s="60" t="e">
        <f>VLOOKUP($E2933:$E$5004,'PLANO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VLOOKUP($C2933:$C$5004,$C$27:$D$5004,2,0)</f>
        <v>#N/A</v>
      </c>
      <c r="E2934" s="99"/>
      <c r="F2934" s="60" t="e">
        <f>VLOOKUP($E2934:$E$5004,'PLANO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VLOOKUP($C2934:$C$5004,$C$27:$D$5004,2,0)</f>
        <v>#N/A</v>
      </c>
      <c r="E2935" s="99"/>
      <c r="F2935" s="60" t="e">
        <f>VLOOKUP($E2935:$E$5004,'PLANO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VLOOKUP($C2935:$C$5004,$C$27:$D$5004,2,0)</f>
        <v>#N/A</v>
      </c>
      <c r="E2936" s="99"/>
      <c r="F2936" s="60" t="e">
        <f>VLOOKUP($E2936:$E$5004,'PLANO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VLOOKUP($C2936:$C$5004,$C$27:$D$5004,2,0)</f>
        <v>#N/A</v>
      </c>
      <c r="E2937" s="99"/>
      <c r="F2937" s="60" t="e">
        <f>VLOOKUP($E2937:$E$5004,'PLANO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VLOOKUP($C2937:$C$5004,$C$27:$D$5004,2,0)</f>
        <v>#N/A</v>
      </c>
      <c r="E2938" s="99"/>
      <c r="F2938" s="60" t="e">
        <f>VLOOKUP($E2938:$E$5004,'PLANO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VLOOKUP($C2938:$C$5004,$C$27:$D$5004,2,0)</f>
        <v>#N/A</v>
      </c>
      <c r="E2939" s="99"/>
      <c r="F2939" s="60" t="e">
        <f>VLOOKUP($E2939:$E$5004,'PLANO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VLOOKUP($C2939:$C$5004,$C$27:$D$5004,2,0)</f>
        <v>#N/A</v>
      </c>
      <c r="E2940" s="99"/>
      <c r="F2940" s="60" t="e">
        <f>VLOOKUP($E2940:$E$5004,'PLANO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VLOOKUP($C2940:$C$5004,$C$27:$D$5004,2,0)</f>
        <v>#N/A</v>
      </c>
      <c r="E2941" s="99"/>
      <c r="F2941" s="60" t="e">
        <f>VLOOKUP($E2941:$E$5004,'PLANO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VLOOKUP($C2941:$C$5004,$C$27:$D$5004,2,0)</f>
        <v>#N/A</v>
      </c>
      <c r="E2942" s="99"/>
      <c r="F2942" s="60" t="e">
        <f>VLOOKUP($E2942:$E$5004,'PLANO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VLOOKUP($C2942:$C$5004,$C$27:$D$5004,2,0)</f>
        <v>#N/A</v>
      </c>
      <c r="E2943" s="99"/>
      <c r="F2943" s="60" t="e">
        <f>VLOOKUP($E2943:$E$5004,'PLANO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VLOOKUP($C2943:$C$5004,$C$27:$D$5004,2,0)</f>
        <v>#N/A</v>
      </c>
      <c r="E2944" s="99"/>
      <c r="F2944" s="60" t="e">
        <f>VLOOKUP($E2944:$E$5004,'PLANO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VLOOKUP($C2944:$C$5004,$C$27:$D$5004,2,0)</f>
        <v>#N/A</v>
      </c>
      <c r="E2945" s="99"/>
      <c r="F2945" s="60" t="e">
        <f>VLOOKUP($E2945:$E$5004,'PLANO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VLOOKUP($C2945:$C$5004,$C$27:$D$5004,2,0)</f>
        <v>#N/A</v>
      </c>
      <c r="E2946" s="99"/>
      <c r="F2946" s="60" t="e">
        <f>VLOOKUP($E2946:$E$5004,'PLANO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VLOOKUP($C2946:$C$5004,$C$27:$D$5004,2,0)</f>
        <v>#N/A</v>
      </c>
      <c r="E2947" s="99"/>
      <c r="F2947" s="60" t="e">
        <f>VLOOKUP($E2947:$E$5004,'PLANO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VLOOKUP($C2947:$C$5004,$C$27:$D$5004,2,0)</f>
        <v>#N/A</v>
      </c>
      <c r="E2948" s="99"/>
      <c r="F2948" s="60" t="e">
        <f>VLOOKUP($E2948:$E$5004,'PLANO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VLOOKUP($C2948:$C$5004,$C$27:$D$5004,2,0)</f>
        <v>#N/A</v>
      </c>
      <c r="E2949" s="99"/>
      <c r="F2949" s="60" t="e">
        <f>VLOOKUP($E2949:$E$5004,'PLANO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VLOOKUP($C2949:$C$5004,$C$27:$D$5004,2,0)</f>
        <v>#N/A</v>
      </c>
      <c r="E2950" s="99"/>
      <c r="F2950" s="60" t="e">
        <f>VLOOKUP($E2950:$E$5004,'PLANO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VLOOKUP($C2950:$C$5004,$C$27:$D$5004,2,0)</f>
        <v>#N/A</v>
      </c>
      <c r="E2951" s="99"/>
      <c r="F2951" s="60" t="e">
        <f>VLOOKUP($E2951:$E$5004,'PLANO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VLOOKUP($C2951:$C$5004,$C$27:$D$5004,2,0)</f>
        <v>#N/A</v>
      </c>
      <c r="E2952" s="99"/>
      <c r="F2952" s="60" t="e">
        <f>VLOOKUP($E2952:$E$5004,'PLANO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VLOOKUP($C2952:$C$5004,$C$27:$D$5004,2,0)</f>
        <v>#N/A</v>
      </c>
      <c r="E2953" s="99"/>
      <c r="F2953" s="60" t="e">
        <f>VLOOKUP($E2953:$E$5004,'PLANO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VLOOKUP($C2953:$C$5004,$C$27:$D$5004,2,0)</f>
        <v>#N/A</v>
      </c>
      <c r="E2954" s="99"/>
      <c r="F2954" s="60" t="e">
        <f>VLOOKUP($E2954:$E$5004,'PLANO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VLOOKUP($C2954:$C$5004,$C$27:$D$5004,2,0)</f>
        <v>#N/A</v>
      </c>
      <c r="E2955" s="99"/>
      <c r="F2955" s="60" t="e">
        <f>VLOOKUP($E2955:$E$5004,'PLANO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VLOOKUP($C2955:$C$5004,$C$27:$D$5004,2,0)</f>
        <v>#N/A</v>
      </c>
      <c r="E2956" s="99"/>
      <c r="F2956" s="60" t="e">
        <f>VLOOKUP($E2956:$E$5004,'PLANO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VLOOKUP($C2956:$C$5004,$C$27:$D$5004,2,0)</f>
        <v>#N/A</v>
      </c>
      <c r="E2957" s="99"/>
      <c r="F2957" s="60" t="e">
        <f>VLOOKUP($E2957:$E$5004,'PLANO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VLOOKUP($C2957:$C$5004,$C$27:$D$5004,2,0)</f>
        <v>#N/A</v>
      </c>
      <c r="E2958" s="99"/>
      <c r="F2958" s="60" t="e">
        <f>VLOOKUP($E2958:$E$5004,'PLANO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VLOOKUP($C2958:$C$5004,$C$27:$D$5004,2,0)</f>
        <v>#N/A</v>
      </c>
      <c r="E2959" s="99"/>
      <c r="F2959" s="60" t="e">
        <f>VLOOKUP($E2959:$E$5004,'PLANO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VLOOKUP($C2959:$C$5004,$C$27:$D$5004,2,0)</f>
        <v>#N/A</v>
      </c>
      <c r="E2960" s="99"/>
      <c r="F2960" s="60" t="e">
        <f>VLOOKUP($E2960:$E$5004,'PLANO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VLOOKUP($C2960:$C$5004,$C$27:$D$5004,2,0)</f>
        <v>#N/A</v>
      </c>
      <c r="E2961" s="99"/>
      <c r="F2961" s="60" t="e">
        <f>VLOOKUP($E2961:$E$5004,'PLANO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VLOOKUP($C2961:$C$5004,$C$27:$D$5004,2,0)</f>
        <v>#N/A</v>
      </c>
      <c r="E2962" s="99"/>
      <c r="F2962" s="60" t="e">
        <f>VLOOKUP($E2962:$E$5004,'PLANO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VLOOKUP($C2962:$C$5004,$C$27:$D$5004,2,0)</f>
        <v>#N/A</v>
      </c>
      <c r="E2963" s="99"/>
      <c r="F2963" s="60" t="e">
        <f>VLOOKUP($E2963:$E$5004,'PLANO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VLOOKUP($C2963:$C$5004,$C$27:$D$5004,2,0)</f>
        <v>#N/A</v>
      </c>
      <c r="E2964" s="99"/>
      <c r="F2964" s="60" t="e">
        <f>VLOOKUP($E2964:$E$5004,'PLANO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VLOOKUP($C2964:$C$5004,$C$27:$D$5004,2,0)</f>
        <v>#N/A</v>
      </c>
      <c r="E2965" s="99"/>
      <c r="F2965" s="60" t="e">
        <f>VLOOKUP($E2965:$E$5004,'PLANO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VLOOKUP($C2965:$C$5004,$C$27:$D$5004,2,0)</f>
        <v>#N/A</v>
      </c>
      <c r="E2966" s="99"/>
      <c r="F2966" s="60" t="e">
        <f>VLOOKUP($E2966:$E$5004,'PLANO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VLOOKUP($C2966:$C$5004,$C$27:$D$5004,2,0)</f>
        <v>#N/A</v>
      </c>
      <c r="E2967" s="99"/>
      <c r="F2967" s="60" t="e">
        <f>VLOOKUP($E2967:$E$5004,'PLANO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VLOOKUP($C2967:$C$5004,$C$27:$D$5004,2,0)</f>
        <v>#N/A</v>
      </c>
      <c r="E2968" s="99"/>
      <c r="F2968" s="60" t="e">
        <f>VLOOKUP($E2968:$E$5004,'PLANO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VLOOKUP($C2968:$C$5004,$C$27:$D$5004,2,0)</f>
        <v>#N/A</v>
      </c>
      <c r="E2969" s="99"/>
      <c r="F2969" s="60" t="e">
        <f>VLOOKUP($E2969:$E$5004,'PLANO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VLOOKUP($C2969:$C$5004,$C$27:$D$5004,2,0)</f>
        <v>#N/A</v>
      </c>
      <c r="E2970" s="99"/>
      <c r="F2970" s="60" t="e">
        <f>VLOOKUP($E2970:$E$5004,'PLANO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VLOOKUP($C2970:$C$5004,$C$27:$D$5004,2,0)</f>
        <v>#N/A</v>
      </c>
      <c r="E2971" s="99"/>
      <c r="F2971" s="60" t="e">
        <f>VLOOKUP($E2971:$E$5004,'PLANO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VLOOKUP($C2971:$C$5004,$C$27:$D$5004,2,0)</f>
        <v>#N/A</v>
      </c>
      <c r="E2972" s="99"/>
      <c r="F2972" s="60" t="e">
        <f>VLOOKUP($E2972:$E$5004,'PLANO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VLOOKUP($C2972:$C$5004,$C$27:$D$5004,2,0)</f>
        <v>#N/A</v>
      </c>
      <c r="E2973" s="99"/>
      <c r="F2973" s="60" t="e">
        <f>VLOOKUP($E2973:$E$5004,'PLANO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VLOOKUP($C2973:$C$5004,$C$27:$D$5004,2,0)</f>
        <v>#N/A</v>
      </c>
      <c r="E2974" s="99"/>
      <c r="F2974" s="60" t="e">
        <f>VLOOKUP($E2974:$E$5004,'PLANO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VLOOKUP($C2974:$C$5004,$C$27:$D$5004,2,0)</f>
        <v>#N/A</v>
      </c>
      <c r="E2975" s="99"/>
      <c r="F2975" s="60" t="e">
        <f>VLOOKUP($E2975:$E$5004,'PLANO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VLOOKUP($C2975:$C$5004,$C$27:$D$5004,2,0)</f>
        <v>#N/A</v>
      </c>
      <c r="E2976" s="99"/>
      <c r="F2976" s="60" t="e">
        <f>VLOOKUP($E2976:$E$5004,'PLANO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VLOOKUP($C2976:$C$5004,$C$27:$D$5004,2,0)</f>
        <v>#N/A</v>
      </c>
      <c r="E2977" s="99"/>
      <c r="F2977" s="60" t="e">
        <f>VLOOKUP($E2977:$E$5004,'PLANO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VLOOKUP($C2977:$C$5004,$C$27:$D$5004,2,0)</f>
        <v>#N/A</v>
      </c>
      <c r="E2978" s="99"/>
      <c r="F2978" s="60" t="e">
        <f>VLOOKUP($E2978:$E$5004,'PLANO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VLOOKUP($C2978:$C$5004,$C$27:$D$5004,2,0)</f>
        <v>#N/A</v>
      </c>
      <c r="E2979" s="99"/>
      <c r="F2979" s="60" t="e">
        <f>VLOOKUP($E2979:$E$5004,'PLANO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VLOOKUP($C2979:$C$5004,$C$27:$D$5004,2,0)</f>
        <v>#N/A</v>
      </c>
      <c r="E2980" s="99"/>
      <c r="F2980" s="60" t="e">
        <f>VLOOKUP($E2980:$E$5004,'PLANO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VLOOKUP($C2980:$C$5004,$C$27:$D$5004,2,0)</f>
        <v>#N/A</v>
      </c>
      <c r="E2981" s="99"/>
      <c r="F2981" s="60" t="e">
        <f>VLOOKUP($E2981:$E$5004,'PLANO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VLOOKUP($C2981:$C$5004,$C$27:$D$5004,2,0)</f>
        <v>#N/A</v>
      </c>
      <c r="E2982" s="99"/>
      <c r="F2982" s="60" t="e">
        <f>VLOOKUP($E2982:$E$5004,'PLANO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VLOOKUP($C2982:$C$5004,$C$27:$D$5004,2,0)</f>
        <v>#N/A</v>
      </c>
      <c r="E2983" s="99"/>
      <c r="F2983" s="60" t="e">
        <f>VLOOKUP($E2983:$E$5004,'PLANO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VLOOKUP($C2983:$C$5004,$C$27:$D$5004,2,0)</f>
        <v>#N/A</v>
      </c>
      <c r="E2984" s="99"/>
      <c r="F2984" s="60" t="e">
        <f>VLOOKUP($E2984:$E$5004,'PLANO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VLOOKUP($C2984:$C$5004,$C$27:$D$5004,2,0)</f>
        <v>#N/A</v>
      </c>
      <c r="E2985" s="99"/>
      <c r="F2985" s="60" t="e">
        <f>VLOOKUP($E2985:$E$5004,'PLANO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VLOOKUP($C2985:$C$5004,$C$27:$D$5004,2,0)</f>
        <v>#N/A</v>
      </c>
      <c r="E2986" s="99"/>
      <c r="F2986" s="60" t="e">
        <f>VLOOKUP($E2986:$E$5004,'PLANO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VLOOKUP($C2986:$C$5004,$C$27:$D$5004,2,0)</f>
        <v>#N/A</v>
      </c>
      <c r="E2987" s="99"/>
      <c r="F2987" s="60" t="e">
        <f>VLOOKUP($E2987:$E$5004,'PLANO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VLOOKUP($C2987:$C$5004,$C$27:$D$5004,2,0)</f>
        <v>#N/A</v>
      </c>
      <c r="E2988" s="99"/>
      <c r="F2988" s="60" t="e">
        <f>VLOOKUP($E2988:$E$5004,'PLANO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VLOOKUP($C2988:$C$5004,$C$27:$D$5004,2,0)</f>
        <v>#N/A</v>
      </c>
      <c r="E2989" s="99"/>
      <c r="F2989" s="60" t="e">
        <f>VLOOKUP($E2989:$E$5004,'PLANO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VLOOKUP($C2989:$C$5004,$C$27:$D$5004,2,0)</f>
        <v>#N/A</v>
      </c>
      <c r="E2990" s="99"/>
      <c r="F2990" s="60" t="e">
        <f>VLOOKUP($E2990:$E$5004,'PLANO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VLOOKUP($C2990:$C$5004,$C$27:$D$5004,2,0)</f>
        <v>#N/A</v>
      </c>
      <c r="E2991" s="99"/>
      <c r="F2991" s="60" t="e">
        <f>VLOOKUP($E2991:$E$5004,'PLANO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VLOOKUP($C2991:$C$5004,$C$27:$D$5004,2,0)</f>
        <v>#N/A</v>
      </c>
      <c r="E2992" s="99"/>
      <c r="F2992" s="60" t="e">
        <f>VLOOKUP($E2992:$E$5004,'PLANO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VLOOKUP($C2992:$C$5004,$C$27:$D$5004,2,0)</f>
        <v>#N/A</v>
      </c>
      <c r="E2993" s="99"/>
      <c r="F2993" s="60" t="e">
        <f>VLOOKUP($E2993:$E$5004,'PLANO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VLOOKUP($C2993:$C$5004,$C$27:$D$5004,2,0)</f>
        <v>#N/A</v>
      </c>
      <c r="E2994" s="99"/>
      <c r="F2994" s="60" t="e">
        <f>VLOOKUP($E2994:$E$5004,'PLANO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VLOOKUP($C2994:$C$5004,$C$27:$D$5004,2,0)</f>
        <v>#N/A</v>
      </c>
      <c r="E2995" s="99"/>
      <c r="F2995" s="60" t="e">
        <f>VLOOKUP($E2995:$E$5004,'PLANO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VLOOKUP($C2995:$C$5004,$C$27:$D$5004,2,0)</f>
        <v>#N/A</v>
      </c>
      <c r="E2996" s="99"/>
      <c r="F2996" s="60" t="e">
        <f>VLOOKUP($E2996:$E$5004,'PLANO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VLOOKUP($C2996:$C$5004,$C$27:$D$5004,2,0)</f>
        <v>#N/A</v>
      </c>
      <c r="E2997" s="99"/>
      <c r="F2997" s="60" t="e">
        <f>VLOOKUP($E2997:$E$5004,'PLANO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VLOOKUP($C2997:$C$5004,$C$27:$D$5004,2,0)</f>
        <v>#N/A</v>
      </c>
      <c r="E2998" s="99"/>
      <c r="F2998" s="60" t="e">
        <f>VLOOKUP($E2998:$E$5004,'PLANO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VLOOKUP($C2998:$C$5004,$C$27:$D$5004,2,0)</f>
        <v>#N/A</v>
      </c>
      <c r="E2999" s="99"/>
      <c r="F2999" s="60" t="e">
        <f>VLOOKUP($E2999:$E$5004,'PLANO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VLOOKUP($C2999:$C$5004,$C$27:$D$5004,2,0)</f>
        <v>#N/A</v>
      </c>
      <c r="E3000" s="99"/>
      <c r="F3000" s="60" t="e">
        <f>VLOOKUP($E3000:$E$5004,'PLANO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VLOOKUP($C3000:$C$5004,$C$27:$D$5004,2,0)</f>
        <v>#N/A</v>
      </c>
      <c r="E3001" s="99"/>
      <c r="F3001" s="60" t="e">
        <f>VLOOKUP($E3001:$E$5004,'PLANO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VLOOKUP($C3001:$C$5004,$C$27:$D$5004,2,0)</f>
        <v>#N/A</v>
      </c>
      <c r="E3002" s="99"/>
      <c r="F3002" s="60" t="e">
        <f>VLOOKUP($E3002:$E$5004,'PLANO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VLOOKUP($C3002:$C$5004,$C$27:$D$5004,2,0)</f>
        <v>#N/A</v>
      </c>
      <c r="E3003" s="99"/>
      <c r="F3003" s="60" t="e">
        <f>VLOOKUP($E3003:$E$5004,'PLANO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VLOOKUP($C3003:$C$5004,$C$27:$D$5004,2,0)</f>
        <v>#N/A</v>
      </c>
      <c r="E3004" s="99"/>
      <c r="F3004" s="60" t="e">
        <f>VLOOKUP($E3004:$E$5004,'PLANO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VLOOKUP($C3004:$C$5004,$C$27:$D$5004,2,0)</f>
        <v>#N/A</v>
      </c>
      <c r="E3005" s="99"/>
      <c r="F3005" s="60" t="e">
        <f>VLOOKUP($E3005:$E$5004,'PLANO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VLOOKUP($C3005:$C$5004,$C$27:$D$5004,2,0)</f>
        <v>#N/A</v>
      </c>
      <c r="E3006" s="99"/>
      <c r="F3006" s="60" t="e">
        <f>VLOOKUP($E3006:$E$5004,'PLANO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VLOOKUP($C3006:$C$5004,$C$27:$D$5004,2,0)</f>
        <v>#N/A</v>
      </c>
      <c r="E3007" s="99"/>
      <c r="F3007" s="60" t="e">
        <f>VLOOKUP($E3007:$E$5004,'PLANO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VLOOKUP($C3007:$C$5004,$C$27:$D$5004,2,0)</f>
        <v>#N/A</v>
      </c>
      <c r="E3008" s="99"/>
      <c r="F3008" s="60" t="e">
        <f>VLOOKUP($E3008:$E$5004,'PLANO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VLOOKUP($C3008:$C$5004,$C$27:$D$5004,2,0)</f>
        <v>#N/A</v>
      </c>
      <c r="E3009" s="99"/>
      <c r="F3009" s="60" t="e">
        <f>VLOOKUP($E3009:$E$5004,'PLANO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VLOOKUP($C3009:$C$5004,$C$27:$D$5004,2,0)</f>
        <v>#N/A</v>
      </c>
      <c r="E3010" s="99"/>
      <c r="F3010" s="60" t="e">
        <f>VLOOKUP($E3010:$E$5004,'PLANO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VLOOKUP($C3010:$C$5004,$C$27:$D$5004,2,0)</f>
        <v>#N/A</v>
      </c>
      <c r="E3011" s="99"/>
      <c r="F3011" s="60" t="e">
        <f>VLOOKUP($E3011:$E$5004,'PLANO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VLOOKUP($C3011:$C$5004,$C$27:$D$5004,2,0)</f>
        <v>#N/A</v>
      </c>
      <c r="E3012" s="99"/>
      <c r="F3012" s="60" t="e">
        <f>VLOOKUP($E3012:$E$5004,'PLANO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VLOOKUP($C3012:$C$5004,$C$27:$D$5004,2,0)</f>
        <v>#N/A</v>
      </c>
      <c r="E3013" s="99"/>
      <c r="F3013" s="60" t="e">
        <f>VLOOKUP($E3013:$E$5004,'PLANO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VLOOKUP($C3013:$C$5004,$C$27:$D$5004,2,0)</f>
        <v>#N/A</v>
      </c>
      <c r="E3014" s="99"/>
      <c r="F3014" s="60" t="e">
        <f>VLOOKUP($E3014:$E$5004,'PLANO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VLOOKUP($C3014:$C$5004,$C$27:$D$5004,2,0)</f>
        <v>#N/A</v>
      </c>
      <c r="E3015" s="99"/>
      <c r="F3015" s="60" t="e">
        <f>VLOOKUP($E3015:$E$5004,'PLANO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VLOOKUP($C3015:$C$5004,$C$27:$D$5004,2,0)</f>
        <v>#N/A</v>
      </c>
      <c r="E3016" s="99"/>
      <c r="F3016" s="60" t="e">
        <f>VLOOKUP($E3016:$E$5004,'PLANO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VLOOKUP($C3016:$C$5004,$C$27:$D$5004,2,0)</f>
        <v>#N/A</v>
      </c>
      <c r="E3017" s="99"/>
      <c r="F3017" s="60" t="e">
        <f>VLOOKUP($E3017:$E$5004,'PLANO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VLOOKUP($C3017:$C$5004,$C$27:$D$5004,2,0)</f>
        <v>#N/A</v>
      </c>
      <c r="E3018" s="99"/>
      <c r="F3018" s="60" t="e">
        <f>VLOOKUP($E3018:$E$5004,'PLANO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VLOOKUP($C3018:$C$5004,$C$27:$D$5004,2,0)</f>
        <v>#N/A</v>
      </c>
      <c r="E3019" s="99"/>
      <c r="F3019" s="60" t="e">
        <f>VLOOKUP($E3019:$E$5004,'PLANO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VLOOKUP($C3019:$C$5004,$C$27:$D$5004,2,0)</f>
        <v>#N/A</v>
      </c>
      <c r="E3020" s="99"/>
      <c r="F3020" s="60" t="e">
        <f>VLOOKUP($E3020:$E$5004,'PLANO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VLOOKUP($C3020:$C$5004,$C$27:$D$5004,2,0)</f>
        <v>#N/A</v>
      </c>
      <c r="E3021" s="99"/>
      <c r="F3021" s="60" t="e">
        <f>VLOOKUP($E3021:$E$5004,'PLANO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VLOOKUP($C3021:$C$5004,$C$27:$D$5004,2,0)</f>
        <v>#N/A</v>
      </c>
      <c r="E3022" s="99"/>
      <c r="F3022" s="60" t="e">
        <f>VLOOKUP($E3022:$E$5004,'PLANO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VLOOKUP($C3022:$C$5004,$C$27:$D$5004,2,0)</f>
        <v>#N/A</v>
      </c>
      <c r="E3023" s="99"/>
      <c r="F3023" s="60" t="e">
        <f>VLOOKUP($E3023:$E$5004,'PLANO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VLOOKUP($C3023:$C$5004,$C$27:$D$5004,2,0)</f>
        <v>#N/A</v>
      </c>
      <c r="E3024" s="99"/>
      <c r="F3024" s="60" t="e">
        <f>VLOOKUP($E3024:$E$5004,'PLANO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VLOOKUP($C3024:$C$5004,$C$27:$D$5004,2,0)</f>
        <v>#N/A</v>
      </c>
      <c r="E3025" s="99"/>
      <c r="F3025" s="60" t="e">
        <f>VLOOKUP($E3025:$E$5004,'PLANO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VLOOKUP($C3025:$C$5004,$C$27:$D$5004,2,0)</f>
        <v>#N/A</v>
      </c>
      <c r="E3026" s="99"/>
      <c r="F3026" s="60" t="e">
        <f>VLOOKUP($E3026:$E$5004,'PLANO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VLOOKUP($C3026:$C$5004,$C$27:$D$5004,2,0)</f>
        <v>#N/A</v>
      </c>
      <c r="E3027" s="99"/>
      <c r="F3027" s="60" t="e">
        <f>VLOOKUP($E3027:$E$5004,'PLANO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VLOOKUP($C3027:$C$5004,$C$27:$D$5004,2,0)</f>
        <v>#N/A</v>
      </c>
      <c r="E3028" s="99"/>
      <c r="F3028" s="60" t="e">
        <f>VLOOKUP($E3028:$E$5004,'PLANO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VLOOKUP($C3028:$C$5004,$C$27:$D$5004,2,0)</f>
        <v>#N/A</v>
      </c>
      <c r="E3029" s="99"/>
      <c r="F3029" s="60" t="e">
        <f>VLOOKUP($E3029:$E$5004,'PLANO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VLOOKUP($C3029:$C$5004,$C$27:$D$5004,2,0)</f>
        <v>#N/A</v>
      </c>
      <c r="E3030" s="99"/>
      <c r="F3030" s="60" t="e">
        <f>VLOOKUP($E3030:$E$5004,'PLANO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VLOOKUP($C3030:$C$5004,$C$27:$D$5004,2,0)</f>
        <v>#N/A</v>
      </c>
      <c r="E3031" s="99"/>
      <c r="F3031" s="60" t="e">
        <f>VLOOKUP($E3031:$E$5004,'PLANO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VLOOKUP($C3031:$C$5004,$C$27:$D$5004,2,0)</f>
        <v>#N/A</v>
      </c>
      <c r="E3032" s="99"/>
      <c r="F3032" s="60" t="e">
        <f>VLOOKUP($E3032:$E$5004,'PLANO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VLOOKUP($C3032:$C$5004,$C$27:$D$5004,2,0)</f>
        <v>#N/A</v>
      </c>
      <c r="E3033" s="99"/>
      <c r="F3033" s="60" t="e">
        <f>VLOOKUP($E3033:$E$5004,'PLANO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VLOOKUP($C3033:$C$5004,$C$27:$D$5004,2,0)</f>
        <v>#N/A</v>
      </c>
      <c r="E3034" s="99"/>
      <c r="F3034" s="60" t="e">
        <f>VLOOKUP($E3034:$E$5004,'PLANO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VLOOKUP($C3034:$C$5004,$C$27:$D$5004,2,0)</f>
        <v>#N/A</v>
      </c>
      <c r="E3035" s="99"/>
      <c r="F3035" s="60" t="e">
        <f>VLOOKUP($E3035:$E$5004,'PLANO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VLOOKUP($C3035:$C$5004,$C$27:$D$5004,2,0)</f>
        <v>#N/A</v>
      </c>
      <c r="E3036" s="99"/>
      <c r="F3036" s="60" t="e">
        <f>VLOOKUP($E3036:$E$5004,'PLANO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VLOOKUP($C3036:$C$5004,$C$27:$D$5004,2,0)</f>
        <v>#N/A</v>
      </c>
      <c r="E3037" s="99"/>
      <c r="F3037" s="60" t="e">
        <f>VLOOKUP($E3037:$E$5004,'PLANO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VLOOKUP($C3037:$C$5004,$C$27:$D$5004,2,0)</f>
        <v>#N/A</v>
      </c>
      <c r="E3038" s="99"/>
      <c r="F3038" s="60" t="e">
        <f>VLOOKUP($E3038:$E$5004,'PLANO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VLOOKUP($C3038:$C$5004,$C$27:$D$5004,2,0)</f>
        <v>#N/A</v>
      </c>
      <c r="E3039" s="99"/>
      <c r="F3039" s="60" t="e">
        <f>VLOOKUP($E3039:$E$5004,'PLANO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VLOOKUP($C3039:$C$5004,$C$27:$D$5004,2,0)</f>
        <v>#N/A</v>
      </c>
      <c r="E3040" s="99"/>
      <c r="F3040" s="60" t="e">
        <f>VLOOKUP($E3040:$E$5004,'PLANO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VLOOKUP($C3040:$C$5004,$C$27:$D$5004,2,0)</f>
        <v>#N/A</v>
      </c>
      <c r="E3041" s="99"/>
      <c r="F3041" s="60" t="e">
        <f>VLOOKUP($E3041:$E$5004,'PLANO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VLOOKUP($C3041:$C$5004,$C$27:$D$5004,2,0)</f>
        <v>#N/A</v>
      </c>
      <c r="E3042" s="99"/>
      <c r="F3042" s="60" t="e">
        <f>VLOOKUP($E3042:$E$5004,'PLANO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VLOOKUP($C3042:$C$5004,$C$27:$D$5004,2,0)</f>
        <v>#N/A</v>
      </c>
      <c r="E3043" s="99"/>
      <c r="F3043" s="60" t="e">
        <f>VLOOKUP($E3043:$E$5004,'PLANO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VLOOKUP($C3043:$C$5004,$C$27:$D$5004,2,0)</f>
        <v>#N/A</v>
      </c>
      <c r="E3044" s="99"/>
      <c r="F3044" s="60" t="e">
        <f>VLOOKUP($E3044:$E$5004,'PLANO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VLOOKUP($C3044:$C$5004,$C$27:$D$5004,2,0)</f>
        <v>#N/A</v>
      </c>
      <c r="E3045" s="99"/>
      <c r="F3045" s="60" t="e">
        <f>VLOOKUP($E3045:$E$5004,'PLANO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VLOOKUP($C3045:$C$5004,$C$27:$D$5004,2,0)</f>
        <v>#N/A</v>
      </c>
      <c r="E3046" s="99"/>
      <c r="F3046" s="60" t="e">
        <f>VLOOKUP($E3046:$E$5004,'PLANO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VLOOKUP($C3046:$C$5004,$C$27:$D$5004,2,0)</f>
        <v>#N/A</v>
      </c>
      <c r="E3047" s="99"/>
      <c r="F3047" s="60" t="e">
        <f>VLOOKUP($E3047:$E$5004,'PLANO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VLOOKUP($C3047:$C$5004,$C$27:$D$5004,2,0)</f>
        <v>#N/A</v>
      </c>
      <c r="E3048" s="99"/>
      <c r="F3048" s="60" t="e">
        <f>VLOOKUP($E3048:$E$5004,'PLANO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VLOOKUP($C3048:$C$5004,$C$27:$D$5004,2,0)</f>
        <v>#N/A</v>
      </c>
      <c r="E3049" s="99"/>
      <c r="F3049" s="60" t="e">
        <f>VLOOKUP($E3049:$E$5004,'PLANO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VLOOKUP($C3049:$C$5004,$C$27:$D$5004,2,0)</f>
        <v>#N/A</v>
      </c>
      <c r="E3050" s="99"/>
      <c r="F3050" s="60" t="e">
        <f>VLOOKUP($E3050:$E$5004,'PLANO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VLOOKUP($C3050:$C$5004,$C$27:$D$5004,2,0)</f>
        <v>#N/A</v>
      </c>
      <c r="E3051" s="99"/>
      <c r="F3051" s="60" t="e">
        <f>VLOOKUP($E3051:$E$5004,'PLANO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VLOOKUP($C3051:$C$5004,$C$27:$D$5004,2,0)</f>
        <v>#N/A</v>
      </c>
      <c r="E3052" s="99"/>
      <c r="F3052" s="60" t="e">
        <f>VLOOKUP($E3052:$E$5004,'PLANO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VLOOKUP($C3052:$C$5004,$C$27:$D$5004,2,0)</f>
        <v>#N/A</v>
      </c>
      <c r="E3053" s="99"/>
      <c r="F3053" s="60" t="e">
        <f>VLOOKUP($E3053:$E$5004,'PLANO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VLOOKUP($C3053:$C$5004,$C$27:$D$5004,2,0)</f>
        <v>#N/A</v>
      </c>
      <c r="E3054" s="99"/>
      <c r="F3054" s="60" t="e">
        <f>VLOOKUP($E3054:$E$5004,'PLANO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VLOOKUP($C3054:$C$5004,$C$27:$D$5004,2,0)</f>
        <v>#N/A</v>
      </c>
      <c r="E3055" s="99"/>
      <c r="F3055" s="60" t="e">
        <f>VLOOKUP($E3055:$E$5004,'PLANO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VLOOKUP($C3055:$C$5004,$C$27:$D$5004,2,0)</f>
        <v>#N/A</v>
      </c>
      <c r="E3056" s="99"/>
      <c r="F3056" s="60" t="e">
        <f>VLOOKUP($E3056:$E$5004,'PLANO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VLOOKUP($C3056:$C$5004,$C$27:$D$5004,2,0)</f>
        <v>#N/A</v>
      </c>
      <c r="E3057" s="99"/>
      <c r="F3057" s="60" t="e">
        <f>VLOOKUP($E3057:$E$5004,'PLANO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VLOOKUP($C3057:$C$5004,$C$27:$D$5004,2,0)</f>
        <v>#N/A</v>
      </c>
      <c r="E3058" s="99"/>
      <c r="F3058" s="60" t="e">
        <f>VLOOKUP($E3058:$E$5004,'PLANO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VLOOKUP($C3058:$C$5004,$C$27:$D$5004,2,0)</f>
        <v>#N/A</v>
      </c>
      <c r="E3059" s="99"/>
      <c r="F3059" s="60" t="e">
        <f>VLOOKUP($E3059:$E$5004,'PLANO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VLOOKUP($C3059:$C$5004,$C$27:$D$5004,2,0)</f>
        <v>#N/A</v>
      </c>
      <c r="E3060" s="99"/>
      <c r="F3060" s="60" t="e">
        <f>VLOOKUP($E3060:$E$5004,'PLANO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VLOOKUP($C3060:$C$5004,$C$27:$D$5004,2,0)</f>
        <v>#N/A</v>
      </c>
      <c r="E3061" s="99"/>
      <c r="F3061" s="60" t="e">
        <f>VLOOKUP($E3061:$E$5004,'PLANO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VLOOKUP($C3061:$C$5004,$C$27:$D$5004,2,0)</f>
        <v>#N/A</v>
      </c>
      <c r="E3062" s="99"/>
      <c r="F3062" s="60" t="e">
        <f>VLOOKUP($E3062:$E$5004,'PLANO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VLOOKUP($C3062:$C$5004,$C$27:$D$5004,2,0)</f>
        <v>#N/A</v>
      </c>
      <c r="E3063" s="99"/>
      <c r="F3063" s="60" t="e">
        <f>VLOOKUP($E3063:$E$5004,'PLANO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VLOOKUP($C3063:$C$5004,$C$27:$D$5004,2,0)</f>
        <v>#N/A</v>
      </c>
      <c r="E3064" s="99"/>
      <c r="F3064" s="60" t="e">
        <f>VLOOKUP($E3064:$E$5004,'PLANO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VLOOKUP($C3064:$C$5004,$C$27:$D$5004,2,0)</f>
        <v>#N/A</v>
      </c>
      <c r="E3065" s="99"/>
      <c r="F3065" s="60" t="e">
        <f>VLOOKUP($E3065:$E$5004,'PLANO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VLOOKUP($C3065:$C$5004,$C$27:$D$5004,2,0)</f>
        <v>#N/A</v>
      </c>
      <c r="E3066" s="99"/>
      <c r="F3066" s="60" t="e">
        <f>VLOOKUP($E3066:$E$5004,'PLANO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VLOOKUP($C3066:$C$5004,$C$27:$D$5004,2,0)</f>
        <v>#N/A</v>
      </c>
      <c r="E3067" s="99"/>
      <c r="F3067" s="60" t="e">
        <f>VLOOKUP($E3067:$E$5004,'PLANO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VLOOKUP($C3067:$C$5004,$C$27:$D$5004,2,0)</f>
        <v>#N/A</v>
      </c>
      <c r="E3068" s="99"/>
      <c r="F3068" s="60" t="e">
        <f>VLOOKUP($E3068:$E$5004,'PLANO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VLOOKUP($C3068:$C$5004,$C$27:$D$5004,2,0)</f>
        <v>#N/A</v>
      </c>
      <c r="E3069" s="99"/>
      <c r="F3069" s="60" t="e">
        <f>VLOOKUP($E3069:$E$5004,'PLANO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VLOOKUP($C3069:$C$5004,$C$27:$D$5004,2,0)</f>
        <v>#N/A</v>
      </c>
      <c r="E3070" s="99"/>
      <c r="F3070" s="60" t="e">
        <f>VLOOKUP($E3070:$E$5004,'PLANO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VLOOKUP($C3070:$C$5004,$C$27:$D$5004,2,0)</f>
        <v>#N/A</v>
      </c>
      <c r="E3071" s="99"/>
      <c r="F3071" s="60" t="e">
        <f>VLOOKUP($E3071:$E$5004,'PLANO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VLOOKUP($C3071:$C$5004,$C$27:$D$5004,2,0)</f>
        <v>#N/A</v>
      </c>
      <c r="E3072" s="99"/>
      <c r="F3072" s="60" t="e">
        <f>VLOOKUP($E3072:$E$5004,'PLANO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VLOOKUP($C3072:$C$5004,$C$27:$D$5004,2,0)</f>
        <v>#N/A</v>
      </c>
      <c r="E3073" s="99"/>
      <c r="F3073" s="60" t="e">
        <f>VLOOKUP($E3073:$E$5004,'PLANO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VLOOKUP($C3073:$C$5004,$C$27:$D$5004,2,0)</f>
        <v>#N/A</v>
      </c>
      <c r="E3074" s="99"/>
      <c r="F3074" s="60" t="e">
        <f>VLOOKUP($E3074:$E$5004,'PLANO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VLOOKUP($C3074:$C$5004,$C$27:$D$5004,2,0)</f>
        <v>#N/A</v>
      </c>
      <c r="E3075" s="99"/>
      <c r="F3075" s="60" t="e">
        <f>VLOOKUP($E3075:$E$5004,'PLANO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VLOOKUP($C3075:$C$5004,$C$27:$D$5004,2,0)</f>
        <v>#N/A</v>
      </c>
      <c r="E3076" s="99"/>
      <c r="F3076" s="60" t="e">
        <f>VLOOKUP($E3076:$E$5004,'PLANO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VLOOKUP($C3076:$C$5004,$C$27:$D$5004,2,0)</f>
        <v>#N/A</v>
      </c>
      <c r="E3077" s="99"/>
      <c r="F3077" s="60" t="e">
        <f>VLOOKUP($E3077:$E$5004,'PLANO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VLOOKUP($C3077:$C$5004,$C$27:$D$5004,2,0)</f>
        <v>#N/A</v>
      </c>
      <c r="E3078" s="99"/>
      <c r="F3078" s="60" t="e">
        <f>VLOOKUP($E3078:$E$5004,'PLANO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VLOOKUP($C3078:$C$5004,$C$27:$D$5004,2,0)</f>
        <v>#N/A</v>
      </c>
      <c r="E3079" s="99"/>
      <c r="F3079" s="60" t="e">
        <f>VLOOKUP($E3079:$E$5004,'PLANO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VLOOKUP($C3079:$C$5004,$C$27:$D$5004,2,0)</f>
        <v>#N/A</v>
      </c>
      <c r="E3080" s="99"/>
      <c r="F3080" s="60" t="e">
        <f>VLOOKUP($E3080:$E$5004,'PLANO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VLOOKUP($C3080:$C$5004,$C$27:$D$5004,2,0)</f>
        <v>#N/A</v>
      </c>
      <c r="E3081" s="99"/>
      <c r="F3081" s="60" t="e">
        <f>VLOOKUP($E3081:$E$5004,'PLANO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VLOOKUP($C3081:$C$5004,$C$27:$D$5004,2,0)</f>
        <v>#N/A</v>
      </c>
      <c r="E3082" s="99"/>
      <c r="F3082" s="60" t="e">
        <f>VLOOKUP($E3082:$E$5004,'PLANO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VLOOKUP($C3082:$C$5004,$C$27:$D$5004,2,0)</f>
        <v>#N/A</v>
      </c>
      <c r="E3083" s="99"/>
      <c r="F3083" s="60" t="e">
        <f>VLOOKUP($E3083:$E$5004,'PLANO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VLOOKUP($C3083:$C$5004,$C$27:$D$5004,2,0)</f>
        <v>#N/A</v>
      </c>
      <c r="E3084" s="99"/>
      <c r="F3084" s="60" t="e">
        <f>VLOOKUP($E3084:$E$5004,'PLANO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VLOOKUP($C3084:$C$5004,$C$27:$D$5004,2,0)</f>
        <v>#N/A</v>
      </c>
      <c r="E3085" s="99"/>
      <c r="F3085" s="60" t="e">
        <f>VLOOKUP($E3085:$E$5004,'PLANO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VLOOKUP($C3085:$C$5004,$C$27:$D$5004,2,0)</f>
        <v>#N/A</v>
      </c>
      <c r="E3086" s="99"/>
      <c r="F3086" s="60" t="e">
        <f>VLOOKUP($E3086:$E$5004,'PLANO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VLOOKUP($C3086:$C$5004,$C$27:$D$5004,2,0)</f>
        <v>#N/A</v>
      </c>
      <c r="E3087" s="99"/>
      <c r="F3087" s="60" t="e">
        <f>VLOOKUP($E3087:$E$5004,'PLANO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VLOOKUP($C3087:$C$5004,$C$27:$D$5004,2,0)</f>
        <v>#N/A</v>
      </c>
      <c r="E3088" s="99"/>
      <c r="F3088" s="60" t="e">
        <f>VLOOKUP($E3088:$E$5004,'PLANO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VLOOKUP($C3088:$C$5004,$C$27:$D$5004,2,0)</f>
        <v>#N/A</v>
      </c>
      <c r="E3089" s="99"/>
      <c r="F3089" s="60" t="e">
        <f>VLOOKUP($E3089:$E$5004,'PLANO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VLOOKUP($C3089:$C$5004,$C$27:$D$5004,2,0)</f>
        <v>#N/A</v>
      </c>
      <c r="E3090" s="99"/>
      <c r="F3090" s="60" t="e">
        <f>VLOOKUP($E3090:$E$5004,'PLANO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VLOOKUP($C3090:$C$5004,$C$27:$D$5004,2,0)</f>
        <v>#N/A</v>
      </c>
      <c r="E3091" s="99"/>
      <c r="F3091" s="60" t="e">
        <f>VLOOKUP($E3091:$E$5004,'PLANO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VLOOKUP($C3091:$C$5004,$C$27:$D$5004,2,0)</f>
        <v>#N/A</v>
      </c>
      <c r="E3092" s="99"/>
      <c r="F3092" s="60" t="e">
        <f>VLOOKUP($E3092:$E$5004,'PLANO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VLOOKUP($C3092:$C$5004,$C$27:$D$5004,2,0)</f>
        <v>#N/A</v>
      </c>
      <c r="E3093" s="99"/>
      <c r="F3093" s="60" t="e">
        <f>VLOOKUP($E3093:$E$5004,'PLANO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VLOOKUP($C3093:$C$5004,$C$27:$D$5004,2,0)</f>
        <v>#N/A</v>
      </c>
      <c r="E3094" s="99"/>
      <c r="F3094" s="60" t="e">
        <f>VLOOKUP($E3094:$E$5004,'PLANO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VLOOKUP($C3094:$C$5004,$C$27:$D$5004,2,0)</f>
        <v>#N/A</v>
      </c>
      <c r="E3095" s="99"/>
      <c r="F3095" s="60" t="e">
        <f>VLOOKUP($E3095:$E$5004,'PLANO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VLOOKUP($C3095:$C$5004,$C$27:$D$5004,2,0)</f>
        <v>#N/A</v>
      </c>
      <c r="E3096" s="99"/>
      <c r="F3096" s="60" t="e">
        <f>VLOOKUP($E3096:$E$5004,'PLANO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VLOOKUP($C3096:$C$5004,$C$27:$D$5004,2,0)</f>
        <v>#N/A</v>
      </c>
      <c r="E3097" s="99"/>
      <c r="F3097" s="60" t="e">
        <f>VLOOKUP($E3097:$E$5004,'PLANO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VLOOKUP($C3097:$C$5004,$C$27:$D$5004,2,0)</f>
        <v>#N/A</v>
      </c>
      <c r="E3098" s="99"/>
      <c r="F3098" s="60" t="e">
        <f>VLOOKUP($E3098:$E$5004,'PLANO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VLOOKUP($C3098:$C$5004,$C$27:$D$5004,2,0)</f>
        <v>#N/A</v>
      </c>
      <c r="E3099" s="99"/>
      <c r="F3099" s="60" t="e">
        <f>VLOOKUP($E3099:$E$5004,'PLANO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VLOOKUP($C3099:$C$5004,$C$27:$D$5004,2,0)</f>
        <v>#N/A</v>
      </c>
      <c r="E3100" s="99"/>
      <c r="F3100" s="60" t="e">
        <f>VLOOKUP($E3100:$E$5004,'PLANO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VLOOKUP($C3100:$C$5004,$C$27:$D$5004,2,0)</f>
        <v>#N/A</v>
      </c>
      <c r="E3101" s="99"/>
      <c r="F3101" s="60" t="e">
        <f>VLOOKUP($E3101:$E$5004,'PLANO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VLOOKUP($C3101:$C$5004,$C$27:$D$5004,2,0)</f>
        <v>#N/A</v>
      </c>
      <c r="E3102" s="99"/>
      <c r="F3102" s="60" t="e">
        <f>VLOOKUP($E3102:$E$5004,'PLANO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VLOOKUP($C3102:$C$5004,$C$27:$D$5004,2,0)</f>
        <v>#N/A</v>
      </c>
      <c r="E3103" s="99"/>
      <c r="F3103" s="60" t="e">
        <f>VLOOKUP($E3103:$E$5004,'PLANO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VLOOKUP($C3103:$C$5004,$C$27:$D$5004,2,0)</f>
        <v>#N/A</v>
      </c>
      <c r="E3104" s="99"/>
      <c r="F3104" s="60" t="e">
        <f>VLOOKUP($E3104:$E$5004,'PLANO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VLOOKUP($C3104:$C$5004,$C$27:$D$5004,2,0)</f>
        <v>#N/A</v>
      </c>
      <c r="E3105" s="99"/>
      <c r="F3105" s="60" t="e">
        <f>VLOOKUP($E3105:$E$5004,'PLANO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VLOOKUP($C3105:$C$5004,$C$27:$D$5004,2,0)</f>
        <v>#N/A</v>
      </c>
      <c r="E3106" s="99"/>
      <c r="F3106" s="60" t="e">
        <f>VLOOKUP($E3106:$E$5004,'PLANO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VLOOKUP($C3106:$C$5004,$C$27:$D$5004,2,0)</f>
        <v>#N/A</v>
      </c>
      <c r="E3107" s="99"/>
      <c r="F3107" s="60" t="e">
        <f>VLOOKUP($E3107:$E$5004,'PLANO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VLOOKUP($C3107:$C$5004,$C$27:$D$5004,2,0)</f>
        <v>#N/A</v>
      </c>
      <c r="E3108" s="99"/>
      <c r="F3108" s="60" t="e">
        <f>VLOOKUP($E3108:$E$5004,'PLANO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VLOOKUP($C3108:$C$5004,$C$27:$D$5004,2,0)</f>
        <v>#N/A</v>
      </c>
      <c r="E3109" s="99"/>
      <c r="F3109" s="60" t="e">
        <f>VLOOKUP($E3109:$E$5004,'PLANO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VLOOKUP($C3109:$C$5004,$C$27:$D$5004,2,0)</f>
        <v>#N/A</v>
      </c>
      <c r="E3110" s="99"/>
      <c r="F3110" s="60" t="e">
        <f>VLOOKUP($E3110:$E$5004,'PLANO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VLOOKUP($C3110:$C$5004,$C$27:$D$5004,2,0)</f>
        <v>#N/A</v>
      </c>
      <c r="E3111" s="99"/>
      <c r="F3111" s="60" t="e">
        <f>VLOOKUP($E3111:$E$5004,'PLANO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VLOOKUP($C3111:$C$5004,$C$27:$D$5004,2,0)</f>
        <v>#N/A</v>
      </c>
      <c r="E3112" s="99"/>
      <c r="F3112" s="60" t="e">
        <f>VLOOKUP($E3112:$E$5004,'PLANO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VLOOKUP($C3112:$C$5004,$C$27:$D$5004,2,0)</f>
        <v>#N/A</v>
      </c>
      <c r="E3113" s="99"/>
      <c r="F3113" s="60" t="e">
        <f>VLOOKUP($E3113:$E$5004,'PLANO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VLOOKUP($C3113:$C$5004,$C$27:$D$5004,2,0)</f>
        <v>#N/A</v>
      </c>
      <c r="E3114" s="99"/>
      <c r="F3114" s="60" t="e">
        <f>VLOOKUP($E3114:$E$5004,'PLANO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VLOOKUP($C3114:$C$5004,$C$27:$D$5004,2,0)</f>
        <v>#N/A</v>
      </c>
      <c r="E3115" s="99"/>
      <c r="F3115" s="60" t="e">
        <f>VLOOKUP($E3115:$E$5004,'PLANO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VLOOKUP($C3115:$C$5004,$C$27:$D$5004,2,0)</f>
        <v>#N/A</v>
      </c>
      <c r="E3116" s="99"/>
      <c r="F3116" s="60" t="e">
        <f>VLOOKUP($E3116:$E$5004,'PLANO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VLOOKUP($C3116:$C$5004,$C$27:$D$5004,2,0)</f>
        <v>#N/A</v>
      </c>
      <c r="E3117" s="99"/>
      <c r="F3117" s="60" t="e">
        <f>VLOOKUP($E3117:$E$5004,'PLANO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VLOOKUP($C3117:$C$5004,$C$27:$D$5004,2,0)</f>
        <v>#N/A</v>
      </c>
      <c r="E3118" s="99"/>
      <c r="F3118" s="60" t="e">
        <f>VLOOKUP($E3118:$E$5004,'PLANO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VLOOKUP($C3118:$C$5004,$C$27:$D$5004,2,0)</f>
        <v>#N/A</v>
      </c>
      <c r="E3119" s="99"/>
      <c r="F3119" s="60" t="e">
        <f>VLOOKUP($E3119:$E$5004,'PLANO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VLOOKUP($C3119:$C$5004,$C$27:$D$5004,2,0)</f>
        <v>#N/A</v>
      </c>
      <c r="E3120" s="99"/>
      <c r="F3120" s="60" t="e">
        <f>VLOOKUP($E3120:$E$5004,'PLANO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VLOOKUP($C3120:$C$5004,$C$27:$D$5004,2,0)</f>
        <v>#N/A</v>
      </c>
      <c r="E3121" s="99"/>
      <c r="F3121" s="60" t="e">
        <f>VLOOKUP($E3121:$E$5004,'PLANO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VLOOKUP($C3121:$C$5004,$C$27:$D$5004,2,0)</f>
        <v>#N/A</v>
      </c>
      <c r="E3122" s="99"/>
      <c r="F3122" s="60" t="e">
        <f>VLOOKUP($E3122:$E$5004,'PLANO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VLOOKUP($C3122:$C$5004,$C$27:$D$5004,2,0)</f>
        <v>#N/A</v>
      </c>
      <c r="E3123" s="99"/>
      <c r="F3123" s="60" t="e">
        <f>VLOOKUP($E3123:$E$5004,'PLANO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VLOOKUP($C3123:$C$5004,$C$27:$D$5004,2,0)</f>
        <v>#N/A</v>
      </c>
      <c r="E3124" s="99"/>
      <c r="F3124" s="60" t="e">
        <f>VLOOKUP($E3124:$E$5004,'PLANO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VLOOKUP($C3124:$C$5004,$C$27:$D$5004,2,0)</f>
        <v>#N/A</v>
      </c>
      <c r="E3125" s="99"/>
      <c r="F3125" s="60" t="e">
        <f>VLOOKUP($E3125:$E$5004,'PLANO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VLOOKUP($C3125:$C$5004,$C$27:$D$5004,2,0)</f>
        <v>#N/A</v>
      </c>
      <c r="E3126" s="99"/>
      <c r="F3126" s="60" t="e">
        <f>VLOOKUP($E3126:$E$5004,'PLANO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VLOOKUP($C3126:$C$5004,$C$27:$D$5004,2,0)</f>
        <v>#N/A</v>
      </c>
      <c r="E3127" s="99"/>
      <c r="F3127" s="60" t="e">
        <f>VLOOKUP($E3127:$E$5004,'PLANO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VLOOKUP($C3127:$C$5004,$C$27:$D$5004,2,0)</f>
        <v>#N/A</v>
      </c>
      <c r="E3128" s="99"/>
      <c r="F3128" s="60" t="e">
        <f>VLOOKUP($E3128:$E$5004,'PLANO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VLOOKUP($C3128:$C$5004,$C$27:$D$5004,2,0)</f>
        <v>#N/A</v>
      </c>
      <c r="E3129" s="99"/>
      <c r="F3129" s="60" t="e">
        <f>VLOOKUP($E3129:$E$5004,'PLANO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VLOOKUP($C3129:$C$5004,$C$27:$D$5004,2,0)</f>
        <v>#N/A</v>
      </c>
      <c r="E3130" s="99"/>
      <c r="F3130" s="60" t="e">
        <f>VLOOKUP($E3130:$E$5004,'PLANO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VLOOKUP($C3130:$C$5004,$C$27:$D$5004,2,0)</f>
        <v>#N/A</v>
      </c>
      <c r="E3131" s="99"/>
      <c r="F3131" s="60" t="e">
        <f>VLOOKUP($E3131:$E$5004,'PLANO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VLOOKUP($C3131:$C$5004,$C$27:$D$5004,2,0)</f>
        <v>#N/A</v>
      </c>
      <c r="E3132" s="99"/>
      <c r="F3132" s="60" t="e">
        <f>VLOOKUP($E3132:$E$5004,'PLANO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VLOOKUP($C3132:$C$5004,$C$27:$D$5004,2,0)</f>
        <v>#N/A</v>
      </c>
      <c r="E3133" s="99"/>
      <c r="F3133" s="60" t="e">
        <f>VLOOKUP($E3133:$E$5004,'PLANO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VLOOKUP($C3133:$C$5004,$C$27:$D$5004,2,0)</f>
        <v>#N/A</v>
      </c>
      <c r="E3134" s="99"/>
      <c r="F3134" s="60" t="e">
        <f>VLOOKUP($E3134:$E$5004,'PLANO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VLOOKUP($C3134:$C$5004,$C$27:$D$5004,2,0)</f>
        <v>#N/A</v>
      </c>
      <c r="E3135" s="99"/>
      <c r="F3135" s="60" t="e">
        <f>VLOOKUP($E3135:$E$5004,'PLANO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VLOOKUP($C3135:$C$5004,$C$27:$D$5004,2,0)</f>
        <v>#N/A</v>
      </c>
      <c r="E3136" s="99"/>
      <c r="F3136" s="60" t="e">
        <f>VLOOKUP($E3136:$E$5004,'PLANO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VLOOKUP($C3136:$C$5004,$C$27:$D$5004,2,0)</f>
        <v>#N/A</v>
      </c>
      <c r="E3137" s="99"/>
      <c r="F3137" s="60" t="e">
        <f>VLOOKUP($E3137:$E$5004,'PLANO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VLOOKUP($C3137:$C$5004,$C$27:$D$5004,2,0)</f>
        <v>#N/A</v>
      </c>
      <c r="E3138" s="99"/>
      <c r="F3138" s="60" t="e">
        <f>VLOOKUP($E3138:$E$5004,'PLANO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VLOOKUP($C3138:$C$5004,$C$27:$D$5004,2,0)</f>
        <v>#N/A</v>
      </c>
      <c r="E3139" s="99"/>
      <c r="F3139" s="60" t="e">
        <f>VLOOKUP($E3139:$E$5004,'PLANO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VLOOKUP($C3139:$C$5004,$C$27:$D$5004,2,0)</f>
        <v>#N/A</v>
      </c>
      <c r="E3140" s="99"/>
      <c r="F3140" s="60" t="e">
        <f>VLOOKUP($E3140:$E$5004,'PLANO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VLOOKUP($C3140:$C$5004,$C$27:$D$5004,2,0)</f>
        <v>#N/A</v>
      </c>
      <c r="E3141" s="99"/>
      <c r="F3141" s="60" t="e">
        <f>VLOOKUP($E3141:$E$5004,'PLANO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VLOOKUP($C3141:$C$5004,$C$27:$D$5004,2,0)</f>
        <v>#N/A</v>
      </c>
      <c r="E3142" s="99"/>
      <c r="F3142" s="60" t="e">
        <f>VLOOKUP($E3142:$E$5004,'PLANO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VLOOKUP($C3142:$C$5004,$C$27:$D$5004,2,0)</f>
        <v>#N/A</v>
      </c>
      <c r="E3143" s="99"/>
      <c r="F3143" s="60" t="e">
        <f>VLOOKUP($E3143:$E$5004,'PLANO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VLOOKUP($C3143:$C$5004,$C$27:$D$5004,2,0)</f>
        <v>#N/A</v>
      </c>
      <c r="E3144" s="99"/>
      <c r="F3144" s="60" t="e">
        <f>VLOOKUP($E3144:$E$5004,'PLANO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VLOOKUP($C3144:$C$5004,$C$27:$D$5004,2,0)</f>
        <v>#N/A</v>
      </c>
      <c r="E3145" s="99"/>
      <c r="F3145" s="60" t="e">
        <f>VLOOKUP($E3145:$E$5004,'PLANO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VLOOKUP($C3145:$C$5004,$C$27:$D$5004,2,0)</f>
        <v>#N/A</v>
      </c>
      <c r="E3146" s="99"/>
      <c r="F3146" s="60" t="e">
        <f>VLOOKUP($E3146:$E$5004,'PLANO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VLOOKUP($C3146:$C$5004,$C$27:$D$5004,2,0)</f>
        <v>#N/A</v>
      </c>
      <c r="E3147" s="99"/>
      <c r="F3147" s="60" t="e">
        <f>VLOOKUP($E3147:$E$5004,'PLANO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VLOOKUP($C3147:$C$5004,$C$27:$D$5004,2,0)</f>
        <v>#N/A</v>
      </c>
      <c r="E3148" s="99"/>
      <c r="F3148" s="60" t="e">
        <f>VLOOKUP($E3148:$E$5004,'PLANO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VLOOKUP($C3148:$C$5004,$C$27:$D$5004,2,0)</f>
        <v>#N/A</v>
      </c>
      <c r="E3149" s="99"/>
      <c r="F3149" s="60" t="e">
        <f>VLOOKUP($E3149:$E$5004,'PLANO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VLOOKUP($C3149:$C$5004,$C$27:$D$5004,2,0)</f>
        <v>#N/A</v>
      </c>
      <c r="E3150" s="99"/>
      <c r="F3150" s="60" t="e">
        <f>VLOOKUP($E3150:$E$5004,'PLANO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VLOOKUP($C3150:$C$5004,$C$27:$D$5004,2,0)</f>
        <v>#N/A</v>
      </c>
      <c r="E3151" s="99"/>
      <c r="F3151" s="60" t="e">
        <f>VLOOKUP($E3151:$E$5004,'PLANO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VLOOKUP($C3151:$C$5004,$C$27:$D$5004,2,0)</f>
        <v>#N/A</v>
      </c>
      <c r="E3152" s="99"/>
      <c r="F3152" s="60" t="e">
        <f>VLOOKUP($E3152:$E$5004,'PLANO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VLOOKUP($C3152:$C$5004,$C$27:$D$5004,2,0)</f>
        <v>#N/A</v>
      </c>
      <c r="E3153" s="99"/>
      <c r="F3153" s="60" t="e">
        <f>VLOOKUP($E3153:$E$5004,'PLANO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VLOOKUP($C3153:$C$5004,$C$27:$D$5004,2,0)</f>
        <v>#N/A</v>
      </c>
      <c r="E3154" s="99"/>
      <c r="F3154" s="60" t="e">
        <f>VLOOKUP($E3154:$E$5004,'PLANO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VLOOKUP($C3154:$C$5004,$C$27:$D$5004,2,0)</f>
        <v>#N/A</v>
      </c>
      <c r="E3155" s="99"/>
      <c r="F3155" s="60" t="e">
        <f>VLOOKUP($E3155:$E$5004,'PLANO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VLOOKUP($C3155:$C$5004,$C$27:$D$5004,2,0)</f>
        <v>#N/A</v>
      </c>
      <c r="E3156" s="99"/>
      <c r="F3156" s="60" t="e">
        <f>VLOOKUP($E3156:$E$5004,'PLANO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VLOOKUP($C3156:$C$5004,$C$27:$D$5004,2,0)</f>
        <v>#N/A</v>
      </c>
      <c r="E3157" s="99"/>
      <c r="F3157" s="60" t="e">
        <f>VLOOKUP($E3157:$E$5004,'PLANO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VLOOKUP($C3157:$C$5004,$C$27:$D$5004,2,0)</f>
        <v>#N/A</v>
      </c>
      <c r="E3158" s="99"/>
      <c r="F3158" s="60" t="e">
        <f>VLOOKUP($E3158:$E$5004,'PLANO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VLOOKUP($C3158:$C$5004,$C$27:$D$5004,2,0)</f>
        <v>#N/A</v>
      </c>
      <c r="E3159" s="99"/>
      <c r="F3159" s="60" t="e">
        <f>VLOOKUP($E3159:$E$5004,'PLANO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VLOOKUP($C3159:$C$5004,$C$27:$D$5004,2,0)</f>
        <v>#N/A</v>
      </c>
      <c r="E3160" s="99"/>
      <c r="F3160" s="60" t="e">
        <f>VLOOKUP($E3160:$E$5004,'PLANO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VLOOKUP($C3160:$C$5004,$C$27:$D$5004,2,0)</f>
        <v>#N/A</v>
      </c>
      <c r="E3161" s="99"/>
      <c r="F3161" s="60" t="e">
        <f>VLOOKUP($E3161:$E$5004,'PLANO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VLOOKUP($C3161:$C$5004,$C$27:$D$5004,2,0)</f>
        <v>#N/A</v>
      </c>
      <c r="E3162" s="99"/>
      <c r="F3162" s="60" t="e">
        <f>VLOOKUP($E3162:$E$5004,'PLANO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VLOOKUP($C3162:$C$5004,$C$27:$D$5004,2,0)</f>
        <v>#N/A</v>
      </c>
      <c r="E3163" s="99"/>
      <c r="F3163" s="60" t="e">
        <f>VLOOKUP($E3163:$E$5004,'PLANO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VLOOKUP($C3163:$C$5004,$C$27:$D$5004,2,0)</f>
        <v>#N/A</v>
      </c>
      <c r="E3164" s="99"/>
      <c r="F3164" s="60" t="e">
        <f>VLOOKUP($E3164:$E$5004,'PLANO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VLOOKUP($C3164:$C$5004,$C$27:$D$5004,2,0)</f>
        <v>#N/A</v>
      </c>
      <c r="E3165" s="99"/>
      <c r="F3165" s="60" t="e">
        <f>VLOOKUP($E3165:$E$5004,'PLANO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VLOOKUP($C3165:$C$5004,$C$27:$D$5004,2,0)</f>
        <v>#N/A</v>
      </c>
      <c r="E3166" s="99"/>
      <c r="F3166" s="60" t="e">
        <f>VLOOKUP($E3166:$E$5004,'PLANO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VLOOKUP($C3166:$C$5004,$C$27:$D$5004,2,0)</f>
        <v>#N/A</v>
      </c>
      <c r="E3167" s="99"/>
      <c r="F3167" s="60" t="e">
        <f>VLOOKUP($E3167:$E$5004,'PLANO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VLOOKUP($C3167:$C$5004,$C$27:$D$5004,2,0)</f>
        <v>#N/A</v>
      </c>
      <c r="E3168" s="99"/>
      <c r="F3168" s="60" t="e">
        <f>VLOOKUP($E3168:$E$5004,'PLANO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VLOOKUP($C3168:$C$5004,$C$27:$D$5004,2,0)</f>
        <v>#N/A</v>
      </c>
      <c r="E3169" s="99"/>
      <c r="F3169" s="60" t="e">
        <f>VLOOKUP($E3169:$E$5004,'PLANO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VLOOKUP($C3169:$C$5004,$C$27:$D$5004,2,0)</f>
        <v>#N/A</v>
      </c>
      <c r="E3170" s="99"/>
      <c r="F3170" s="60" t="e">
        <f>VLOOKUP($E3170:$E$5004,'PLANO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VLOOKUP($C3170:$C$5004,$C$27:$D$5004,2,0)</f>
        <v>#N/A</v>
      </c>
      <c r="E3171" s="99"/>
      <c r="F3171" s="60" t="e">
        <f>VLOOKUP($E3171:$E$5004,'PLANO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VLOOKUP($C3171:$C$5004,$C$27:$D$5004,2,0)</f>
        <v>#N/A</v>
      </c>
      <c r="E3172" s="99"/>
      <c r="F3172" s="60" t="e">
        <f>VLOOKUP($E3172:$E$5004,'PLANO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VLOOKUP($C3172:$C$5004,$C$27:$D$5004,2,0)</f>
        <v>#N/A</v>
      </c>
      <c r="E3173" s="99"/>
      <c r="F3173" s="60" t="e">
        <f>VLOOKUP($E3173:$E$5004,'PLANO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VLOOKUP($C3173:$C$5004,$C$27:$D$5004,2,0)</f>
        <v>#N/A</v>
      </c>
      <c r="E3174" s="99"/>
      <c r="F3174" s="60" t="e">
        <f>VLOOKUP($E3174:$E$5004,'PLANO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VLOOKUP($C3174:$C$5004,$C$27:$D$5004,2,0)</f>
        <v>#N/A</v>
      </c>
      <c r="E3175" s="99"/>
      <c r="F3175" s="60" t="e">
        <f>VLOOKUP($E3175:$E$5004,'PLANO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VLOOKUP($C3175:$C$5004,$C$27:$D$5004,2,0)</f>
        <v>#N/A</v>
      </c>
      <c r="E3176" s="99"/>
      <c r="F3176" s="60" t="e">
        <f>VLOOKUP($E3176:$E$5004,'PLANO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VLOOKUP($C3176:$C$5004,$C$27:$D$5004,2,0)</f>
        <v>#N/A</v>
      </c>
      <c r="E3177" s="99"/>
      <c r="F3177" s="60" t="e">
        <f>VLOOKUP($E3177:$E$5004,'PLANO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VLOOKUP($C3177:$C$5004,$C$27:$D$5004,2,0)</f>
        <v>#N/A</v>
      </c>
      <c r="E3178" s="99"/>
      <c r="F3178" s="60" t="e">
        <f>VLOOKUP($E3178:$E$5004,'PLANO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VLOOKUP($C3178:$C$5004,$C$27:$D$5004,2,0)</f>
        <v>#N/A</v>
      </c>
      <c r="E3179" s="99"/>
      <c r="F3179" s="60" t="e">
        <f>VLOOKUP($E3179:$E$5004,'PLANO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VLOOKUP($C3179:$C$5004,$C$27:$D$5004,2,0)</f>
        <v>#N/A</v>
      </c>
      <c r="E3180" s="99"/>
      <c r="F3180" s="60" t="e">
        <f>VLOOKUP($E3180:$E$5004,'PLANO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VLOOKUP($C3180:$C$5004,$C$27:$D$5004,2,0)</f>
        <v>#N/A</v>
      </c>
      <c r="E3181" s="99"/>
      <c r="F3181" s="60" t="e">
        <f>VLOOKUP($E3181:$E$5004,'PLANO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VLOOKUP($C3181:$C$5004,$C$27:$D$5004,2,0)</f>
        <v>#N/A</v>
      </c>
      <c r="E3182" s="99"/>
      <c r="F3182" s="60" t="e">
        <f>VLOOKUP($E3182:$E$5004,'PLANO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VLOOKUP($C3182:$C$5004,$C$27:$D$5004,2,0)</f>
        <v>#N/A</v>
      </c>
      <c r="E3183" s="99"/>
      <c r="F3183" s="60" t="e">
        <f>VLOOKUP($E3183:$E$5004,'PLANO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VLOOKUP($C3183:$C$5004,$C$27:$D$5004,2,0)</f>
        <v>#N/A</v>
      </c>
      <c r="E3184" s="99"/>
      <c r="F3184" s="60" t="e">
        <f>VLOOKUP($E3184:$E$5004,'PLANO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VLOOKUP($C3184:$C$5004,$C$27:$D$5004,2,0)</f>
        <v>#N/A</v>
      </c>
      <c r="E3185" s="99"/>
      <c r="F3185" s="60" t="e">
        <f>VLOOKUP($E3185:$E$5004,'PLANO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VLOOKUP($C3185:$C$5004,$C$27:$D$5004,2,0)</f>
        <v>#N/A</v>
      </c>
      <c r="E3186" s="99"/>
      <c r="F3186" s="60" t="e">
        <f>VLOOKUP($E3186:$E$5004,'PLANO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VLOOKUP($C3186:$C$5004,$C$27:$D$5004,2,0)</f>
        <v>#N/A</v>
      </c>
      <c r="E3187" s="99"/>
      <c r="F3187" s="60" t="e">
        <f>VLOOKUP($E3187:$E$5004,'PLANO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VLOOKUP($C3187:$C$5004,$C$27:$D$5004,2,0)</f>
        <v>#N/A</v>
      </c>
      <c r="E3188" s="99"/>
      <c r="F3188" s="60" t="e">
        <f>VLOOKUP($E3188:$E$5004,'PLANO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VLOOKUP($C3188:$C$5004,$C$27:$D$5004,2,0)</f>
        <v>#N/A</v>
      </c>
      <c r="E3189" s="99"/>
      <c r="F3189" s="60" t="e">
        <f>VLOOKUP($E3189:$E$5004,'PLANO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VLOOKUP($C3189:$C$5004,$C$27:$D$5004,2,0)</f>
        <v>#N/A</v>
      </c>
      <c r="E3190" s="99"/>
      <c r="F3190" s="60" t="e">
        <f>VLOOKUP($E3190:$E$5004,'PLANO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VLOOKUP($C3190:$C$5004,$C$27:$D$5004,2,0)</f>
        <v>#N/A</v>
      </c>
      <c r="E3191" s="99"/>
      <c r="F3191" s="60" t="e">
        <f>VLOOKUP($E3191:$E$5004,'PLANO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VLOOKUP($C3191:$C$5004,$C$27:$D$5004,2,0)</f>
        <v>#N/A</v>
      </c>
      <c r="E3192" s="99"/>
      <c r="F3192" s="60" t="e">
        <f>VLOOKUP($E3192:$E$5004,'PLANO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VLOOKUP($C3192:$C$5004,$C$27:$D$5004,2,0)</f>
        <v>#N/A</v>
      </c>
      <c r="E3193" s="99"/>
      <c r="F3193" s="60" t="e">
        <f>VLOOKUP($E3193:$E$5004,'PLANO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VLOOKUP($C3193:$C$5004,$C$27:$D$5004,2,0)</f>
        <v>#N/A</v>
      </c>
      <c r="E3194" s="99"/>
      <c r="F3194" s="60" t="e">
        <f>VLOOKUP($E3194:$E$5004,'PLANO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VLOOKUP($C3194:$C$5004,$C$27:$D$5004,2,0)</f>
        <v>#N/A</v>
      </c>
      <c r="E3195" s="99"/>
      <c r="F3195" s="60" t="e">
        <f>VLOOKUP($E3195:$E$5004,'PLANO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VLOOKUP($C3195:$C$5004,$C$27:$D$5004,2,0)</f>
        <v>#N/A</v>
      </c>
      <c r="E3196" s="99"/>
      <c r="F3196" s="60" t="e">
        <f>VLOOKUP($E3196:$E$5004,'PLANO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VLOOKUP($C3196:$C$5004,$C$27:$D$5004,2,0)</f>
        <v>#N/A</v>
      </c>
      <c r="E3197" s="99"/>
      <c r="F3197" s="60" t="e">
        <f>VLOOKUP($E3197:$E$5004,'PLANO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VLOOKUP($C3197:$C$5004,$C$27:$D$5004,2,0)</f>
        <v>#N/A</v>
      </c>
      <c r="E3198" s="99"/>
      <c r="F3198" s="60" t="e">
        <f>VLOOKUP($E3198:$E$5004,'PLANO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VLOOKUP($C3198:$C$5004,$C$27:$D$5004,2,0)</f>
        <v>#N/A</v>
      </c>
      <c r="E3199" s="99"/>
      <c r="F3199" s="60" t="e">
        <f>VLOOKUP($E3199:$E$5004,'PLANO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VLOOKUP($C3199:$C$5004,$C$27:$D$5004,2,0)</f>
        <v>#N/A</v>
      </c>
      <c r="E3200" s="99"/>
      <c r="F3200" s="60" t="e">
        <f>VLOOKUP($E3200:$E$5004,'PLANO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VLOOKUP($C3200:$C$5004,$C$27:$D$5004,2,0)</f>
        <v>#N/A</v>
      </c>
      <c r="E3201" s="99"/>
      <c r="F3201" s="60" t="e">
        <f>VLOOKUP($E3201:$E$5004,'PLANO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VLOOKUP($C3201:$C$5004,$C$27:$D$5004,2,0)</f>
        <v>#N/A</v>
      </c>
      <c r="E3202" s="99"/>
      <c r="F3202" s="60" t="e">
        <f>VLOOKUP($E3202:$E$5004,'PLANO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VLOOKUP($C3202:$C$5004,$C$27:$D$5004,2,0)</f>
        <v>#N/A</v>
      </c>
      <c r="E3203" s="99"/>
      <c r="F3203" s="60" t="e">
        <f>VLOOKUP($E3203:$E$5004,'PLANO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VLOOKUP($C3203:$C$5004,$C$27:$D$5004,2,0)</f>
        <v>#N/A</v>
      </c>
      <c r="E3204" s="99"/>
      <c r="F3204" s="60" t="e">
        <f>VLOOKUP($E3204:$E$5004,'PLANO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VLOOKUP($C3204:$C$5004,$C$27:$D$5004,2,0)</f>
        <v>#N/A</v>
      </c>
      <c r="E3205" s="99"/>
      <c r="F3205" s="60" t="e">
        <f>VLOOKUP($E3205:$E$5004,'PLANO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VLOOKUP($C3205:$C$5004,$C$27:$D$5004,2,0)</f>
        <v>#N/A</v>
      </c>
      <c r="E3206" s="99"/>
      <c r="F3206" s="60" t="e">
        <f>VLOOKUP($E3206:$E$5004,'PLANO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VLOOKUP($C3206:$C$5004,$C$27:$D$5004,2,0)</f>
        <v>#N/A</v>
      </c>
      <c r="E3207" s="99"/>
      <c r="F3207" s="60" t="e">
        <f>VLOOKUP($E3207:$E$5004,'PLANO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VLOOKUP($C3207:$C$5004,$C$27:$D$5004,2,0)</f>
        <v>#N/A</v>
      </c>
      <c r="E3208" s="99"/>
      <c r="F3208" s="60" t="e">
        <f>VLOOKUP($E3208:$E$5004,'PLANO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VLOOKUP($C3208:$C$5004,$C$27:$D$5004,2,0)</f>
        <v>#N/A</v>
      </c>
      <c r="E3209" s="99"/>
      <c r="F3209" s="60" t="e">
        <f>VLOOKUP($E3209:$E$5004,'PLANO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VLOOKUP($C3209:$C$5004,$C$27:$D$5004,2,0)</f>
        <v>#N/A</v>
      </c>
      <c r="E3210" s="99"/>
      <c r="F3210" s="60" t="e">
        <f>VLOOKUP($E3210:$E$5004,'PLANO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VLOOKUP($C3210:$C$5004,$C$27:$D$5004,2,0)</f>
        <v>#N/A</v>
      </c>
      <c r="E3211" s="99"/>
      <c r="F3211" s="60" t="e">
        <f>VLOOKUP($E3211:$E$5004,'PLANO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VLOOKUP($C3211:$C$5004,$C$27:$D$5004,2,0)</f>
        <v>#N/A</v>
      </c>
      <c r="E3212" s="99"/>
      <c r="F3212" s="60" t="e">
        <f>VLOOKUP($E3212:$E$5004,'PLANO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VLOOKUP($C3212:$C$5004,$C$27:$D$5004,2,0)</f>
        <v>#N/A</v>
      </c>
      <c r="E3213" s="99"/>
      <c r="F3213" s="60" t="e">
        <f>VLOOKUP($E3213:$E$5004,'PLANO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VLOOKUP($C3213:$C$5004,$C$27:$D$5004,2,0)</f>
        <v>#N/A</v>
      </c>
      <c r="E3214" s="99"/>
      <c r="F3214" s="60" t="e">
        <f>VLOOKUP($E3214:$E$5004,'PLANO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VLOOKUP($C3214:$C$5004,$C$27:$D$5004,2,0)</f>
        <v>#N/A</v>
      </c>
      <c r="E3215" s="99"/>
      <c r="F3215" s="60" t="e">
        <f>VLOOKUP($E3215:$E$5004,'PLANO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VLOOKUP($C3215:$C$5004,$C$27:$D$5004,2,0)</f>
        <v>#N/A</v>
      </c>
      <c r="E3216" s="99"/>
      <c r="F3216" s="60" t="e">
        <f>VLOOKUP($E3216:$E$5004,'PLANO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VLOOKUP($C3216:$C$5004,$C$27:$D$5004,2,0)</f>
        <v>#N/A</v>
      </c>
      <c r="E3217" s="99"/>
      <c r="F3217" s="60" t="e">
        <f>VLOOKUP($E3217:$E$5004,'PLANO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VLOOKUP($C3217:$C$5004,$C$27:$D$5004,2,0)</f>
        <v>#N/A</v>
      </c>
      <c r="E3218" s="99"/>
      <c r="F3218" s="60" t="e">
        <f>VLOOKUP($E3218:$E$5004,'PLANO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VLOOKUP($C3218:$C$5004,$C$27:$D$5004,2,0)</f>
        <v>#N/A</v>
      </c>
      <c r="E3219" s="99"/>
      <c r="F3219" s="60" t="e">
        <f>VLOOKUP($E3219:$E$5004,'PLANO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VLOOKUP($C3219:$C$5004,$C$27:$D$5004,2,0)</f>
        <v>#N/A</v>
      </c>
      <c r="E3220" s="99"/>
      <c r="F3220" s="60" t="e">
        <f>VLOOKUP($E3220:$E$5004,'PLANO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VLOOKUP($C3220:$C$5004,$C$27:$D$5004,2,0)</f>
        <v>#N/A</v>
      </c>
      <c r="E3221" s="99"/>
      <c r="F3221" s="60" t="e">
        <f>VLOOKUP($E3221:$E$5004,'PLANO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VLOOKUP($C3221:$C$5004,$C$27:$D$5004,2,0)</f>
        <v>#N/A</v>
      </c>
      <c r="E3222" s="99"/>
      <c r="F3222" s="60" t="e">
        <f>VLOOKUP($E3222:$E$5004,'PLANO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VLOOKUP($C3222:$C$5004,$C$27:$D$5004,2,0)</f>
        <v>#N/A</v>
      </c>
      <c r="E3223" s="99"/>
      <c r="F3223" s="60" t="e">
        <f>VLOOKUP($E3223:$E$5004,'PLANO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VLOOKUP($C3223:$C$5004,$C$27:$D$5004,2,0)</f>
        <v>#N/A</v>
      </c>
      <c r="E3224" s="99"/>
      <c r="F3224" s="60" t="e">
        <f>VLOOKUP($E3224:$E$5004,'PLANO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VLOOKUP($C3224:$C$5004,$C$27:$D$5004,2,0)</f>
        <v>#N/A</v>
      </c>
      <c r="E3225" s="99"/>
      <c r="F3225" s="60" t="e">
        <f>VLOOKUP($E3225:$E$5004,'PLANO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VLOOKUP($C3225:$C$5004,$C$27:$D$5004,2,0)</f>
        <v>#N/A</v>
      </c>
      <c r="E3226" s="99"/>
      <c r="F3226" s="60" t="e">
        <f>VLOOKUP($E3226:$E$5004,'PLANO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VLOOKUP($C3226:$C$5004,$C$27:$D$5004,2,0)</f>
        <v>#N/A</v>
      </c>
      <c r="E3227" s="99"/>
      <c r="F3227" s="60" t="e">
        <f>VLOOKUP($E3227:$E$5004,'PLANO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VLOOKUP($C3227:$C$5004,$C$27:$D$5004,2,0)</f>
        <v>#N/A</v>
      </c>
      <c r="E3228" s="99"/>
      <c r="F3228" s="60" t="e">
        <f>VLOOKUP($E3228:$E$5004,'PLANO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VLOOKUP($C3228:$C$5004,$C$27:$D$5004,2,0)</f>
        <v>#N/A</v>
      </c>
      <c r="E3229" s="99"/>
      <c r="F3229" s="60" t="e">
        <f>VLOOKUP($E3229:$E$5004,'PLANO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VLOOKUP($C3229:$C$5004,$C$27:$D$5004,2,0)</f>
        <v>#N/A</v>
      </c>
      <c r="E3230" s="99"/>
      <c r="F3230" s="60" t="e">
        <f>VLOOKUP($E3230:$E$5004,'PLANO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VLOOKUP($C3230:$C$5004,$C$27:$D$5004,2,0)</f>
        <v>#N/A</v>
      </c>
      <c r="E3231" s="99"/>
      <c r="F3231" s="60" t="e">
        <f>VLOOKUP($E3231:$E$5004,'PLANO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VLOOKUP($C3231:$C$5004,$C$27:$D$5004,2,0)</f>
        <v>#N/A</v>
      </c>
      <c r="E3232" s="99"/>
      <c r="F3232" s="60" t="e">
        <f>VLOOKUP($E3232:$E$5004,'PLANO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VLOOKUP($C3232:$C$5004,$C$27:$D$5004,2,0)</f>
        <v>#N/A</v>
      </c>
      <c r="E3233" s="99"/>
      <c r="F3233" s="60" t="e">
        <f>VLOOKUP($E3233:$E$5004,'PLANO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VLOOKUP($C3233:$C$5004,$C$27:$D$5004,2,0)</f>
        <v>#N/A</v>
      </c>
      <c r="E3234" s="99"/>
      <c r="F3234" s="60" t="e">
        <f>VLOOKUP($E3234:$E$5004,'PLANO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VLOOKUP($C3234:$C$5004,$C$27:$D$5004,2,0)</f>
        <v>#N/A</v>
      </c>
      <c r="E3235" s="99"/>
      <c r="F3235" s="60" t="e">
        <f>VLOOKUP($E3235:$E$5004,'PLANO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VLOOKUP($C3235:$C$5004,$C$27:$D$5004,2,0)</f>
        <v>#N/A</v>
      </c>
      <c r="E3236" s="99"/>
      <c r="F3236" s="60" t="e">
        <f>VLOOKUP($E3236:$E$5004,'PLANO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VLOOKUP($C3236:$C$5004,$C$27:$D$5004,2,0)</f>
        <v>#N/A</v>
      </c>
      <c r="E3237" s="99"/>
      <c r="F3237" s="60" t="e">
        <f>VLOOKUP($E3237:$E$5004,'PLANO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VLOOKUP($C3237:$C$5004,$C$27:$D$5004,2,0)</f>
        <v>#N/A</v>
      </c>
      <c r="E3238" s="99"/>
      <c r="F3238" s="60" t="e">
        <f>VLOOKUP($E3238:$E$5004,'PLANO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VLOOKUP($C3238:$C$5004,$C$27:$D$5004,2,0)</f>
        <v>#N/A</v>
      </c>
      <c r="E3239" s="99"/>
      <c r="F3239" s="60" t="e">
        <f>VLOOKUP($E3239:$E$5004,'PLANO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VLOOKUP($C3239:$C$5004,$C$27:$D$5004,2,0)</f>
        <v>#N/A</v>
      </c>
      <c r="E3240" s="99"/>
      <c r="F3240" s="60" t="e">
        <f>VLOOKUP($E3240:$E$5004,'PLANO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VLOOKUP($C3240:$C$5004,$C$27:$D$5004,2,0)</f>
        <v>#N/A</v>
      </c>
      <c r="E3241" s="99"/>
      <c r="F3241" s="60" t="e">
        <f>VLOOKUP($E3241:$E$5004,'PLANO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VLOOKUP($C3241:$C$5004,$C$27:$D$5004,2,0)</f>
        <v>#N/A</v>
      </c>
      <c r="E3242" s="99"/>
      <c r="F3242" s="60" t="e">
        <f>VLOOKUP($E3242:$E$5004,'PLANO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VLOOKUP($C3242:$C$5004,$C$27:$D$5004,2,0)</f>
        <v>#N/A</v>
      </c>
      <c r="E3243" s="99"/>
      <c r="F3243" s="60" t="e">
        <f>VLOOKUP($E3243:$E$5004,'PLANO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VLOOKUP($C3243:$C$5004,$C$27:$D$5004,2,0)</f>
        <v>#N/A</v>
      </c>
      <c r="E3244" s="99"/>
      <c r="F3244" s="60" t="e">
        <f>VLOOKUP($E3244:$E$5004,'PLANO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VLOOKUP($C3244:$C$5004,$C$27:$D$5004,2,0)</f>
        <v>#N/A</v>
      </c>
      <c r="E3245" s="99"/>
      <c r="F3245" s="60" t="e">
        <f>VLOOKUP($E3245:$E$5004,'PLANO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VLOOKUP($C3245:$C$5004,$C$27:$D$5004,2,0)</f>
        <v>#N/A</v>
      </c>
      <c r="E3246" s="99"/>
      <c r="F3246" s="60" t="e">
        <f>VLOOKUP($E3246:$E$5004,'PLANO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VLOOKUP($C3246:$C$5004,$C$27:$D$5004,2,0)</f>
        <v>#N/A</v>
      </c>
      <c r="E3247" s="99"/>
      <c r="F3247" s="60" t="e">
        <f>VLOOKUP($E3247:$E$5004,'PLANO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VLOOKUP($C3247:$C$5004,$C$27:$D$5004,2,0)</f>
        <v>#N/A</v>
      </c>
      <c r="E3248" s="99"/>
      <c r="F3248" s="60" t="e">
        <f>VLOOKUP($E3248:$E$5004,'PLANO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VLOOKUP($C3248:$C$5004,$C$27:$D$5004,2,0)</f>
        <v>#N/A</v>
      </c>
      <c r="E3249" s="99"/>
      <c r="F3249" s="60" t="e">
        <f>VLOOKUP($E3249:$E$5004,'PLANO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VLOOKUP($C3249:$C$5004,$C$27:$D$5004,2,0)</f>
        <v>#N/A</v>
      </c>
      <c r="E3250" s="99"/>
      <c r="F3250" s="60" t="e">
        <f>VLOOKUP($E3250:$E$5004,'PLANO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VLOOKUP($C3250:$C$5004,$C$27:$D$5004,2,0)</f>
        <v>#N/A</v>
      </c>
      <c r="E3251" s="99"/>
      <c r="F3251" s="60" t="e">
        <f>VLOOKUP($E3251:$E$5004,'PLANO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VLOOKUP($C3251:$C$5004,$C$27:$D$5004,2,0)</f>
        <v>#N/A</v>
      </c>
      <c r="E3252" s="99"/>
      <c r="F3252" s="60" t="e">
        <f>VLOOKUP($E3252:$E$5004,'PLANO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VLOOKUP($C3252:$C$5004,$C$27:$D$5004,2,0)</f>
        <v>#N/A</v>
      </c>
      <c r="E3253" s="99"/>
      <c r="F3253" s="60" t="e">
        <f>VLOOKUP($E3253:$E$5004,'PLANO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VLOOKUP($C3253:$C$5004,$C$27:$D$5004,2,0)</f>
        <v>#N/A</v>
      </c>
      <c r="E3254" s="99"/>
      <c r="F3254" s="60" t="e">
        <f>VLOOKUP($E3254:$E$5004,'PLANO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VLOOKUP($C3254:$C$5004,$C$27:$D$5004,2,0)</f>
        <v>#N/A</v>
      </c>
      <c r="E3255" s="99"/>
      <c r="F3255" s="60" t="e">
        <f>VLOOKUP($E3255:$E$5004,'PLANO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VLOOKUP($C3255:$C$5004,$C$27:$D$5004,2,0)</f>
        <v>#N/A</v>
      </c>
      <c r="E3256" s="99"/>
      <c r="F3256" s="60" t="e">
        <f>VLOOKUP($E3256:$E$5004,'PLANO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VLOOKUP($C3256:$C$5004,$C$27:$D$5004,2,0)</f>
        <v>#N/A</v>
      </c>
      <c r="E3257" s="99"/>
      <c r="F3257" s="60" t="e">
        <f>VLOOKUP($E3257:$E$5004,'PLANO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VLOOKUP($C3257:$C$5004,$C$27:$D$5004,2,0)</f>
        <v>#N/A</v>
      </c>
      <c r="E3258" s="99"/>
      <c r="F3258" s="60" t="e">
        <f>VLOOKUP($E3258:$E$5004,'PLANO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VLOOKUP($C3258:$C$5004,$C$27:$D$5004,2,0)</f>
        <v>#N/A</v>
      </c>
      <c r="E3259" s="99"/>
      <c r="F3259" s="60" t="e">
        <f>VLOOKUP($E3259:$E$5004,'PLANO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VLOOKUP($C3259:$C$5004,$C$27:$D$5004,2,0)</f>
        <v>#N/A</v>
      </c>
      <c r="E3260" s="99"/>
      <c r="F3260" s="60" t="e">
        <f>VLOOKUP($E3260:$E$5004,'PLANO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VLOOKUP($C3260:$C$5004,$C$27:$D$5004,2,0)</f>
        <v>#N/A</v>
      </c>
      <c r="E3261" s="99"/>
      <c r="F3261" s="60" t="e">
        <f>VLOOKUP($E3261:$E$5004,'PLANO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VLOOKUP($C3261:$C$5004,$C$27:$D$5004,2,0)</f>
        <v>#N/A</v>
      </c>
      <c r="E3262" s="99"/>
      <c r="F3262" s="60" t="e">
        <f>VLOOKUP($E3262:$E$5004,'PLANO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VLOOKUP($C3262:$C$5004,$C$27:$D$5004,2,0)</f>
        <v>#N/A</v>
      </c>
      <c r="E3263" s="99"/>
      <c r="F3263" s="60" t="e">
        <f>VLOOKUP($E3263:$E$5004,'PLANO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VLOOKUP($C3263:$C$5004,$C$27:$D$5004,2,0)</f>
        <v>#N/A</v>
      </c>
      <c r="E3264" s="99"/>
      <c r="F3264" s="60" t="e">
        <f>VLOOKUP($E3264:$E$5004,'PLANO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VLOOKUP($C3264:$C$5004,$C$27:$D$5004,2,0)</f>
        <v>#N/A</v>
      </c>
      <c r="E3265" s="99"/>
      <c r="F3265" s="60" t="e">
        <f>VLOOKUP($E3265:$E$5004,'PLANO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VLOOKUP($C3265:$C$5004,$C$27:$D$5004,2,0)</f>
        <v>#N/A</v>
      </c>
      <c r="E3266" s="99"/>
      <c r="F3266" s="60" t="e">
        <f>VLOOKUP($E3266:$E$5004,'PLANO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VLOOKUP($C3266:$C$5004,$C$27:$D$5004,2,0)</f>
        <v>#N/A</v>
      </c>
      <c r="E3267" s="99"/>
      <c r="F3267" s="60" t="e">
        <f>VLOOKUP($E3267:$E$5004,'PLANO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VLOOKUP($C3267:$C$5004,$C$27:$D$5004,2,0)</f>
        <v>#N/A</v>
      </c>
      <c r="E3268" s="99"/>
      <c r="F3268" s="60" t="e">
        <f>VLOOKUP($E3268:$E$5004,'PLANO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VLOOKUP($C3268:$C$5004,$C$27:$D$5004,2,0)</f>
        <v>#N/A</v>
      </c>
      <c r="E3269" s="99"/>
      <c r="F3269" s="60" t="e">
        <f>VLOOKUP($E3269:$E$5004,'PLANO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VLOOKUP($C3269:$C$5004,$C$27:$D$5004,2,0)</f>
        <v>#N/A</v>
      </c>
      <c r="E3270" s="99"/>
      <c r="F3270" s="60" t="e">
        <f>VLOOKUP($E3270:$E$5004,'PLANO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VLOOKUP($C3270:$C$5004,$C$27:$D$5004,2,0)</f>
        <v>#N/A</v>
      </c>
      <c r="E3271" s="99"/>
      <c r="F3271" s="60" t="e">
        <f>VLOOKUP($E3271:$E$5004,'PLANO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VLOOKUP($C3271:$C$5004,$C$27:$D$5004,2,0)</f>
        <v>#N/A</v>
      </c>
      <c r="E3272" s="99"/>
      <c r="F3272" s="60" t="e">
        <f>VLOOKUP($E3272:$E$5004,'PLANO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VLOOKUP($C3272:$C$5004,$C$27:$D$5004,2,0)</f>
        <v>#N/A</v>
      </c>
      <c r="E3273" s="99"/>
      <c r="F3273" s="60" t="e">
        <f>VLOOKUP($E3273:$E$5004,'PLANO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VLOOKUP($C3273:$C$5004,$C$27:$D$5004,2,0)</f>
        <v>#N/A</v>
      </c>
      <c r="E3274" s="99"/>
      <c r="F3274" s="60" t="e">
        <f>VLOOKUP($E3274:$E$5004,'PLANO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VLOOKUP($C3274:$C$5004,$C$27:$D$5004,2,0)</f>
        <v>#N/A</v>
      </c>
      <c r="E3275" s="99"/>
      <c r="F3275" s="60" t="e">
        <f>VLOOKUP($E3275:$E$5004,'PLANO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VLOOKUP($C3275:$C$5004,$C$27:$D$5004,2,0)</f>
        <v>#N/A</v>
      </c>
      <c r="E3276" s="99"/>
      <c r="F3276" s="60" t="e">
        <f>VLOOKUP($E3276:$E$5004,'PLANO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VLOOKUP($C3276:$C$5004,$C$27:$D$5004,2,0)</f>
        <v>#N/A</v>
      </c>
      <c r="E3277" s="99"/>
      <c r="F3277" s="60" t="e">
        <f>VLOOKUP($E3277:$E$5004,'PLANO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VLOOKUP($C3277:$C$5004,$C$27:$D$5004,2,0)</f>
        <v>#N/A</v>
      </c>
      <c r="E3278" s="99"/>
      <c r="F3278" s="60" t="e">
        <f>VLOOKUP($E3278:$E$5004,'PLANO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VLOOKUP($C3278:$C$5004,$C$27:$D$5004,2,0)</f>
        <v>#N/A</v>
      </c>
      <c r="E3279" s="99"/>
      <c r="F3279" s="60" t="e">
        <f>VLOOKUP($E3279:$E$5004,'PLANO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VLOOKUP($C3279:$C$5004,$C$27:$D$5004,2,0)</f>
        <v>#N/A</v>
      </c>
      <c r="E3280" s="99"/>
      <c r="F3280" s="60" t="e">
        <f>VLOOKUP($E3280:$E$5004,'PLANO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VLOOKUP($C3280:$C$5004,$C$27:$D$5004,2,0)</f>
        <v>#N/A</v>
      </c>
      <c r="E3281" s="99"/>
      <c r="F3281" s="60" t="e">
        <f>VLOOKUP($E3281:$E$5004,'PLANO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VLOOKUP($C3281:$C$5004,$C$27:$D$5004,2,0)</f>
        <v>#N/A</v>
      </c>
      <c r="E3282" s="99"/>
      <c r="F3282" s="60" t="e">
        <f>VLOOKUP($E3282:$E$5004,'PLANO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VLOOKUP($C3282:$C$5004,$C$27:$D$5004,2,0)</f>
        <v>#N/A</v>
      </c>
      <c r="E3283" s="99"/>
      <c r="F3283" s="60" t="e">
        <f>VLOOKUP($E3283:$E$5004,'PLANO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VLOOKUP($C3283:$C$5004,$C$27:$D$5004,2,0)</f>
        <v>#N/A</v>
      </c>
      <c r="E3284" s="99"/>
      <c r="F3284" s="60" t="e">
        <f>VLOOKUP($E3284:$E$5004,'PLANO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VLOOKUP($C3284:$C$5004,$C$27:$D$5004,2,0)</f>
        <v>#N/A</v>
      </c>
      <c r="E3285" s="99"/>
      <c r="F3285" s="60" t="e">
        <f>VLOOKUP($E3285:$E$5004,'PLANO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VLOOKUP($C3285:$C$5004,$C$27:$D$5004,2,0)</f>
        <v>#N/A</v>
      </c>
      <c r="E3286" s="99"/>
      <c r="F3286" s="60" t="e">
        <f>VLOOKUP($E3286:$E$5004,'PLANO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VLOOKUP($C3286:$C$5004,$C$27:$D$5004,2,0)</f>
        <v>#N/A</v>
      </c>
      <c r="E3287" s="99"/>
      <c r="F3287" s="60" t="e">
        <f>VLOOKUP($E3287:$E$5004,'PLANO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VLOOKUP($C3287:$C$5004,$C$27:$D$5004,2,0)</f>
        <v>#N/A</v>
      </c>
      <c r="E3288" s="99"/>
      <c r="F3288" s="60" t="e">
        <f>VLOOKUP($E3288:$E$5004,'PLANO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VLOOKUP($C3288:$C$5004,$C$27:$D$5004,2,0)</f>
        <v>#N/A</v>
      </c>
      <c r="E3289" s="99"/>
      <c r="F3289" s="60" t="e">
        <f>VLOOKUP($E3289:$E$5004,'PLANO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VLOOKUP($C3289:$C$5004,$C$27:$D$5004,2,0)</f>
        <v>#N/A</v>
      </c>
      <c r="E3290" s="99"/>
      <c r="F3290" s="60" t="e">
        <f>VLOOKUP($E3290:$E$5004,'PLANO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VLOOKUP($C3290:$C$5004,$C$27:$D$5004,2,0)</f>
        <v>#N/A</v>
      </c>
      <c r="E3291" s="99"/>
      <c r="F3291" s="60" t="e">
        <f>VLOOKUP($E3291:$E$5004,'PLANO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VLOOKUP($C3291:$C$5004,$C$27:$D$5004,2,0)</f>
        <v>#N/A</v>
      </c>
      <c r="E3292" s="99"/>
      <c r="F3292" s="60" t="e">
        <f>VLOOKUP($E3292:$E$5004,'PLANO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VLOOKUP($C3292:$C$5004,$C$27:$D$5004,2,0)</f>
        <v>#N/A</v>
      </c>
      <c r="E3293" s="99"/>
      <c r="F3293" s="60" t="e">
        <f>VLOOKUP($E3293:$E$5004,'PLANO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VLOOKUP($C3293:$C$5004,$C$27:$D$5004,2,0)</f>
        <v>#N/A</v>
      </c>
      <c r="E3294" s="99"/>
      <c r="F3294" s="60" t="e">
        <f>VLOOKUP($E3294:$E$5004,'PLANO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VLOOKUP($C3294:$C$5004,$C$27:$D$5004,2,0)</f>
        <v>#N/A</v>
      </c>
      <c r="E3295" s="99"/>
      <c r="F3295" s="60" t="e">
        <f>VLOOKUP($E3295:$E$5004,'PLANO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VLOOKUP($C3295:$C$5004,$C$27:$D$5004,2,0)</f>
        <v>#N/A</v>
      </c>
      <c r="E3296" s="99"/>
      <c r="F3296" s="60" t="e">
        <f>VLOOKUP($E3296:$E$5004,'PLANO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VLOOKUP($C3296:$C$5004,$C$27:$D$5004,2,0)</f>
        <v>#N/A</v>
      </c>
      <c r="E3297" s="99"/>
      <c r="F3297" s="60" t="e">
        <f>VLOOKUP($E3297:$E$5004,'PLANO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VLOOKUP($C3297:$C$5004,$C$27:$D$5004,2,0)</f>
        <v>#N/A</v>
      </c>
      <c r="E3298" s="99"/>
      <c r="F3298" s="60" t="e">
        <f>VLOOKUP($E3298:$E$5004,'PLANO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VLOOKUP($C3298:$C$5004,$C$27:$D$5004,2,0)</f>
        <v>#N/A</v>
      </c>
      <c r="E3299" s="99"/>
      <c r="F3299" s="60" t="e">
        <f>VLOOKUP($E3299:$E$5004,'PLANO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VLOOKUP($C3299:$C$5004,$C$27:$D$5004,2,0)</f>
        <v>#N/A</v>
      </c>
      <c r="E3300" s="99"/>
      <c r="F3300" s="60" t="e">
        <f>VLOOKUP($E3300:$E$5004,'PLANO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VLOOKUP($C3300:$C$5004,$C$27:$D$5004,2,0)</f>
        <v>#N/A</v>
      </c>
      <c r="E3301" s="99"/>
      <c r="F3301" s="60" t="e">
        <f>VLOOKUP($E3301:$E$5004,'PLANO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VLOOKUP($C3301:$C$5004,$C$27:$D$5004,2,0)</f>
        <v>#N/A</v>
      </c>
      <c r="E3302" s="99"/>
      <c r="F3302" s="60" t="e">
        <f>VLOOKUP($E3302:$E$5004,'PLANO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VLOOKUP($C3302:$C$5004,$C$27:$D$5004,2,0)</f>
        <v>#N/A</v>
      </c>
      <c r="E3303" s="99"/>
      <c r="F3303" s="60" t="e">
        <f>VLOOKUP($E3303:$E$5004,'PLANO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VLOOKUP($C3303:$C$5004,$C$27:$D$5004,2,0)</f>
        <v>#N/A</v>
      </c>
      <c r="E3304" s="99"/>
      <c r="F3304" s="60" t="e">
        <f>VLOOKUP($E3304:$E$5004,'PLANO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VLOOKUP($C3304:$C$5004,$C$27:$D$5004,2,0)</f>
        <v>#N/A</v>
      </c>
      <c r="E3305" s="99"/>
      <c r="F3305" s="60" t="e">
        <f>VLOOKUP($E3305:$E$5004,'PLANO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VLOOKUP($C3305:$C$5004,$C$27:$D$5004,2,0)</f>
        <v>#N/A</v>
      </c>
      <c r="E3306" s="99"/>
      <c r="F3306" s="60" t="e">
        <f>VLOOKUP($E3306:$E$5004,'PLANO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VLOOKUP($C3306:$C$5004,$C$27:$D$5004,2,0)</f>
        <v>#N/A</v>
      </c>
      <c r="E3307" s="99"/>
      <c r="F3307" s="60" t="e">
        <f>VLOOKUP($E3307:$E$5004,'PLANO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VLOOKUP($C3307:$C$5004,$C$27:$D$5004,2,0)</f>
        <v>#N/A</v>
      </c>
      <c r="E3308" s="99"/>
      <c r="F3308" s="60" t="e">
        <f>VLOOKUP($E3308:$E$5004,'PLANO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VLOOKUP($C3308:$C$5004,$C$27:$D$5004,2,0)</f>
        <v>#N/A</v>
      </c>
      <c r="E3309" s="99"/>
      <c r="F3309" s="60" t="e">
        <f>VLOOKUP($E3309:$E$5004,'PLANO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VLOOKUP($C3309:$C$5004,$C$27:$D$5004,2,0)</f>
        <v>#N/A</v>
      </c>
      <c r="E3310" s="99"/>
      <c r="F3310" s="60" t="e">
        <f>VLOOKUP($E3310:$E$5004,'PLANO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VLOOKUP($C3310:$C$5004,$C$27:$D$5004,2,0)</f>
        <v>#N/A</v>
      </c>
      <c r="E3311" s="99"/>
      <c r="F3311" s="60" t="e">
        <f>VLOOKUP($E3311:$E$5004,'PLANO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VLOOKUP($C3311:$C$5004,$C$27:$D$5004,2,0)</f>
        <v>#N/A</v>
      </c>
      <c r="E3312" s="99"/>
      <c r="F3312" s="60" t="e">
        <f>VLOOKUP($E3312:$E$5004,'PLANO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VLOOKUP($C3312:$C$5004,$C$27:$D$5004,2,0)</f>
        <v>#N/A</v>
      </c>
      <c r="E3313" s="99"/>
      <c r="F3313" s="60" t="e">
        <f>VLOOKUP($E3313:$E$5004,'PLANO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VLOOKUP($C3313:$C$5004,$C$27:$D$5004,2,0)</f>
        <v>#N/A</v>
      </c>
      <c r="E3314" s="99"/>
      <c r="F3314" s="60" t="e">
        <f>VLOOKUP($E3314:$E$5004,'PLANO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VLOOKUP($C3314:$C$5004,$C$27:$D$5004,2,0)</f>
        <v>#N/A</v>
      </c>
      <c r="E3315" s="99"/>
      <c r="F3315" s="60" t="e">
        <f>VLOOKUP($E3315:$E$5004,'PLANO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VLOOKUP($C3315:$C$5004,$C$27:$D$5004,2,0)</f>
        <v>#N/A</v>
      </c>
      <c r="E3316" s="99"/>
      <c r="F3316" s="60" t="e">
        <f>VLOOKUP($E3316:$E$5004,'PLANO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VLOOKUP($C3316:$C$5004,$C$27:$D$5004,2,0)</f>
        <v>#N/A</v>
      </c>
      <c r="E3317" s="99"/>
      <c r="F3317" s="60" t="e">
        <f>VLOOKUP($E3317:$E$5004,'PLANO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VLOOKUP($C3317:$C$5004,$C$27:$D$5004,2,0)</f>
        <v>#N/A</v>
      </c>
      <c r="E3318" s="99"/>
      <c r="F3318" s="60" t="e">
        <f>VLOOKUP($E3318:$E$5004,'PLANO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VLOOKUP($C3318:$C$5004,$C$27:$D$5004,2,0)</f>
        <v>#N/A</v>
      </c>
      <c r="E3319" s="99"/>
      <c r="F3319" s="60" t="e">
        <f>VLOOKUP($E3319:$E$5004,'PLANO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VLOOKUP($C3319:$C$5004,$C$27:$D$5004,2,0)</f>
        <v>#N/A</v>
      </c>
      <c r="E3320" s="99"/>
      <c r="F3320" s="60" t="e">
        <f>VLOOKUP($E3320:$E$5004,'PLANO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VLOOKUP($C3320:$C$5004,$C$27:$D$5004,2,0)</f>
        <v>#N/A</v>
      </c>
      <c r="E3321" s="99"/>
      <c r="F3321" s="60" t="e">
        <f>VLOOKUP($E3321:$E$5004,'PLANO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VLOOKUP($C3321:$C$5004,$C$27:$D$5004,2,0)</f>
        <v>#N/A</v>
      </c>
      <c r="E3322" s="99"/>
      <c r="F3322" s="60" t="e">
        <f>VLOOKUP($E3322:$E$5004,'PLANO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VLOOKUP($C3322:$C$5004,$C$27:$D$5004,2,0)</f>
        <v>#N/A</v>
      </c>
      <c r="E3323" s="99"/>
      <c r="F3323" s="60" t="e">
        <f>VLOOKUP($E3323:$E$5004,'PLANO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VLOOKUP($C3323:$C$5004,$C$27:$D$5004,2,0)</f>
        <v>#N/A</v>
      </c>
      <c r="E3324" s="99"/>
      <c r="F3324" s="60" t="e">
        <f>VLOOKUP($E3324:$E$5004,'PLANO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VLOOKUP($C3324:$C$5004,$C$27:$D$5004,2,0)</f>
        <v>#N/A</v>
      </c>
      <c r="E3325" s="99"/>
      <c r="F3325" s="60" t="e">
        <f>VLOOKUP($E3325:$E$5004,'PLANO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VLOOKUP($C3325:$C$5004,$C$27:$D$5004,2,0)</f>
        <v>#N/A</v>
      </c>
      <c r="E3326" s="99"/>
      <c r="F3326" s="60" t="e">
        <f>VLOOKUP($E3326:$E$5004,'PLANO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VLOOKUP($C3326:$C$5004,$C$27:$D$5004,2,0)</f>
        <v>#N/A</v>
      </c>
      <c r="E3327" s="99"/>
      <c r="F3327" s="60" t="e">
        <f>VLOOKUP($E3327:$E$5004,'PLANO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VLOOKUP($C3327:$C$5004,$C$27:$D$5004,2,0)</f>
        <v>#N/A</v>
      </c>
      <c r="E3328" s="99"/>
      <c r="F3328" s="60" t="e">
        <f>VLOOKUP($E3328:$E$5004,'PLANO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VLOOKUP($C3328:$C$5004,$C$27:$D$5004,2,0)</f>
        <v>#N/A</v>
      </c>
      <c r="E3329" s="99"/>
      <c r="F3329" s="60" t="e">
        <f>VLOOKUP($E3329:$E$5004,'PLANO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VLOOKUP($C3329:$C$5004,$C$27:$D$5004,2,0)</f>
        <v>#N/A</v>
      </c>
      <c r="E3330" s="99"/>
      <c r="F3330" s="60" t="e">
        <f>VLOOKUP($E3330:$E$5004,'PLANO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VLOOKUP($C3330:$C$5004,$C$27:$D$5004,2,0)</f>
        <v>#N/A</v>
      </c>
      <c r="E3331" s="99"/>
      <c r="F3331" s="60" t="e">
        <f>VLOOKUP($E3331:$E$5004,'PLANO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VLOOKUP($C3331:$C$5004,$C$27:$D$5004,2,0)</f>
        <v>#N/A</v>
      </c>
      <c r="E3332" s="99"/>
      <c r="F3332" s="60" t="e">
        <f>VLOOKUP($E3332:$E$5004,'PLANO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VLOOKUP($C3332:$C$5004,$C$27:$D$5004,2,0)</f>
        <v>#N/A</v>
      </c>
      <c r="E3333" s="99"/>
      <c r="F3333" s="60" t="e">
        <f>VLOOKUP($E3333:$E$5004,'PLANO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VLOOKUP($C3333:$C$5004,$C$27:$D$5004,2,0)</f>
        <v>#N/A</v>
      </c>
      <c r="E3334" s="99"/>
      <c r="F3334" s="60" t="e">
        <f>VLOOKUP($E3334:$E$5004,'PLANO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VLOOKUP($C3334:$C$5004,$C$27:$D$5004,2,0)</f>
        <v>#N/A</v>
      </c>
      <c r="E3335" s="99"/>
      <c r="F3335" s="60" t="e">
        <f>VLOOKUP($E3335:$E$5004,'PLANO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VLOOKUP($C3335:$C$5004,$C$27:$D$5004,2,0)</f>
        <v>#N/A</v>
      </c>
      <c r="E3336" s="99"/>
      <c r="F3336" s="60" t="e">
        <f>VLOOKUP($E3336:$E$5004,'PLANO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VLOOKUP($C3336:$C$5004,$C$27:$D$5004,2,0)</f>
        <v>#N/A</v>
      </c>
      <c r="E3337" s="99"/>
      <c r="F3337" s="60" t="e">
        <f>VLOOKUP($E3337:$E$5004,'PLANO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VLOOKUP($C3337:$C$5004,$C$27:$D$5004,2,0)</f>
        <v>#N/A</v>
      </c>
      <c r="E3338" s="99"/>
      <c r="F3338" s="60" t="e">
        <f>VLOOKUP($E3338:$E$5004,'PLANO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VLOOKUP($C3338:$C$5004,$C$27:$D$5004,2,0)</f>
        <v>#N/A</v>
      </c>
      <c r="E3339" s="99"/>
      <c r="F3339" s="60" t="e">
        <f>VLOOKUP($E3339:$E$5004,'PLANO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VLOOKUP($C3339:$C$5004,$C$27:$D$5004,2,0)</f>
        <v>#N/A</v>
      </c>
      <c r="E3340" s="99"/>
      <c r="F3340" s="60" t="e">
        <f>VLOOKUP($E3340:$E$5004,'PLANO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VLOOKUP($C3340:$C$5004,$C$27:$D$5004,2,0)</f>
        <v>#N/A</v>
      </c>
      <c r="E3341" s="99"/>
      <c r="F3341" s="60" t="e">
        <f>VLOOKUP($E3341:$E$5004,'PLANO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VLOOKUP($C3341:$C$5004,$C$27:$D$5004,2,0)</f>
        <v>#N/A</v>
      </c>
      <c r="E3342" s="99"/>
      <c r="F3342" s="60" t="e">
        <f>VLOOKUP($E3342:$E$5004,'PLANO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VLOOKUP($C3342:$C$5004,$C$27:$D$5004,2,0)</f>
        <v>#N/A</v>
      </c>
      <c r="E3343" s="99"/>
      <c r="F3343" s="60" t="e">
        <f>VLOOKUP($E3343:$E$5004,'PLANO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VLOOKUP($C3343:$C$5004,$C$27:$D$5004,2,0)</f>
        <v>#N/A</v>
      </c>
      <c r="E3344" s="99"/>
      <c r="F3344" s="60" t="e">
        <f>VLOOKUP($E3344:$E$5004,'PLANO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VLOOKUP($C3344:$C$5004,$C$27:$D$5004,2,0)</f>
        <v>#N/A</v>
      </c>
      <c r="E3345" s="99"/>
      <c r="F3345" s="60" t="e">
        <f>VLOOKUP($E3345:$E$5004,'PLANO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VLOOKUP($C3345:$C$5004,$C$27:$D$5004,2,0)</f>
        <v>#N/A</v>
      </c>
      <c r="E3346" s="99"/>
      <c r="F3346" s="60" t="e">
        <f>VLOOKUP($E3346:$E$5004,'PLANO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VLOOKUP($C3346:$C$5004,$C$27:$D$5004,2,0)</f>
        <v>#N/A</v>
      </c>
      <c r="E3347" s="99"/>
      <c r="F3347" s="60" t="e">
        <f>VLOOKUP($E3347:$E$5004,'PLANO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VLOOKUP($C3347:$C$5004,$C$27:$D$5004,2,0)</f>
        <v>#N/A</v>
      </c>
      <c r="E3348" s="99"/>
      <c r="F3348" s="60" t="e">
        <f>VLOOKUP($E3348:$E$5004,'PLANO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VLOOKUP($C3348:$C$5004,$C$27:$D$5004,2,0)</f>
        <v>#N/A</v>
      </c>
      <c r="E3349" s="99"/>
      <c r="F3349" s="60" t="e">
        <f>VLOOKUP($E3349:$E$5004,'PLANO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VLOOKUP($C3349:$C$5004,$C$27:$D$5004,2,0)</f>
        <v>#N/A</v>
      </c>
      <c r="E3350" s="99"/>
      <c r="F3350" s="60" t="e">
        <f>VLOOKUP($E3350:$E$5004,'PLANO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VLOOKUP($C3350:$C$5004,$C$27:$D$5004,2,0)</f>
        <v>#N/A</v>
      </c>
      <c r="E3351" s="99"/>
      <c r="F3351" s="60" t="e">
        <f>VLOOKUP($E3351:$E$5004,'PLANO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VLOOKUP($C3351:$C$5004,$C$27:$D$5004,2,0)</f>
        <v>#N/A</v>
      </c>
      <c r="E3352" s="99"/>
      <c r="F3352" s="60" t="e">
        <f>VLOOKUP($E3352:$E$5004,'PLANO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VLOOKUP($C3352:$C$5004,$C$27:$D$5004,2,0)</f>
        <v>#N/A</v>
      </c>
      <c r="E3353" s="99"/>
      <c r="F3353" s="60" t="e">
        <f>VLOOKUP($E3353:$E$5004,'PLANO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VLOOKUP($C3353:$C$5004,$C$27:$D$5004,2,0)</f>
        <v>#N/A</v>
      </c>
      <c r="E3354" s="99"/>
      <c r="F3354" s="60" t="e">
        <f>VLOOKUP($E3354:$E$5004,'PLANO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VLOOKUP($C3354:$C$5004,$C$27:$D$5004,2,0)</f>
        <v>#N/A</v>
      </c>
      <c r="E3355" s="99"/>
      <c r="F3355" s="60" t="e">
        <f>VLOOKUP($E3355:$E$5004,'PLANO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VLOOKUP($C3355:$C$5004,$C$27:$D$5004,2,0)</f>
        <v>#N/A</v>
      </c>
      <c r="E3356" s="99"/>
      <c r="F3356" s="60" t="e">
        <f>VLOOKUP($E3356:$E$5004,'PLANO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VLOOKUP($C3356:$C$5004,$C$27:$D$5004,2,0)</f>
        <v>#N/A</v>
      </c>
      <c r="E3357" s="99"/>
      <c r="F3357" s="60" t="e">
        <f>VLOOKUP($E3357:$E$5004,'PLANO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VLOOKUP($C3357:$C$5004,$C$27:$D$5004,2,0)</f>
        <v>#N/A</v>
      </c>
      <c r="E3358" s="99"/>
      <c r="F3358" s="60" t="e">
        <f>VLOOKUP($E3358:$E$5004,'PLANO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VLOOKUP($C3358:$C$5004,$C$27:$D$5004,2,0)</f>
        <v>#N/A</v>
      </c>
      <c r="E3359" s="99"/>
      <c r="F3359" s="60" t="e">
        <f>VLOOKUP($E3359:$E$5004,'PLANO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VLOOKUP($C3359:$C$5004,$C$27:$D$5004,2,0)</f>
        <v>#N/A</v>
      </c>
      <c r="E3360" s="99"/>
      <c r="F3360" s="60" t="e">
        <f>VLOOKUP($E3360:$E$5004,'PLANO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VLOOKUP($C3360:$C$5004,$C$27:$D$5004,2,0)</f>
        <v>#N/A</v>
      </c>
      <c r="E3361" s="99"/>
      <c r="F3361" s="60" t="e">
        <f>VLOOKUP($E3361:$E$5004,'PLANO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VLOOKUP($C3361:$C$5004,$C$27:$D$5004,2,0)</f>
        <v>#N/A</v>
      </c>
      <c r="E3362" s="99"/>
      <c r="F3362" s="60" t="e">
        <f>VLOOKUP($E3362:$E$5004,'PLANO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VLOOKUP($C3362:$C$5004,$C$27:$D$5004,2,0)</f>
        <v>#N/A</v>
      </c>
      <c r="E3363" s="99"/>
      <c r="F3363" s="60" t="e">
        <f>VLOOKUP($E3363:$E$5004,'PLANO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VLOOKUP($C3363:$C$5004,$C$27:$D$5004,2,0)</f>
        <v>#N/A</v>
      </c>
      <c r="E3364" s="99"/>
      <c r="F3364" s="60" t="e">
        <f>VLOOKUP($E3364:$E$5004,'PLANO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VLOOKUP($C3364:$C$5004,$C$27:$D$5004,2,0)</f>
        <v>#N/A</v>
      </c>
      <c r="E3365" s="99"/>
      <c r="F3365" s="60" t="e">
        <f>VLOOKUP($E3365:$E$5004,'PLANO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VLOOKUP($C3365:$C$5004,$C$27:$D$5004,2,0)</f>
        <v>#N/A</v>
      </c>
      <c r="E3366" s="99"/>
      <c r="F3366" s="60" t="e">
        <f>VLOOKUP($E3366:$E$5004,'PLANO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VLOOKUP($C3366:$C$5004,$C$27:$D$5004,2,0)</f>
        <v>#N/A</v>
      </c>
      <c r="E3367" s="99"/>
      <c r="F3367" s="60" t="e">
        <f>VLOOKUP($E3367:$E$5004,'PLANO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VLOOKUP($C3367:$C$5004,$C$27:$D$5004,2,0)</f>
        <v>#N/A</v>
      </c>
      <c r="E3368" s="99"/>
      <c r="F3368" s="60" t="e">
        <f>VLOOKUP($E3368:$E$5004,'PLANO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VLOOKUP($C3368:$C$5004,$C$27:$D$5004,2,0)</f>
        <v>#N/A</v>
      </c>
      <c r="E3369" s="99"/>
      <c r="F3369" s="60" t="e">
        <f>VLOOKUP($E3369:$E$5004,'PLANO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VLOOKUP($C3369:$C$5004,$C$27:$D$5004,2,0)</f>
        <v>#N/A</v>
      </c>
      <c r="E3370" s="99"/>
      <c r="F3370" s="60" t="e">
        <f>VLOOKUP($E3370:$E$5004,'PLANO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VLOOKUP($C3370:$C$5004,$C$27:$D$5004,2,0)</f>
        <v>#N/A</v>
      </c>
      <c r="E3371" s="99"/>
      <c r="F3371" s="60" t="e">
        <f>VLOOKUP($E3371:$E$5004,'PLANO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VLOOKUP($C3371:$C$5004,$C$27:$D$5004,2,0)</f>
        <v>#N/A</v>
      </c>
      <c r="E3372" s="99"/>
      <c r="F3372" s="60" t="e">
        <f>VLOOKUP($E3372:$E$5004,'PLANO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VLOOKUP($C3372:$C$5004,$C$27:$D$5004,2,0)</f>
        <v>#N/A</v>
      </c>
      <c r="E3373" s="99"/>
      <c r="F3373" s="60" t="e">
        <f>VLOOKUP($E3373:$E$5004,'PLANO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VLOOKUP($C3373:$C$5004,$C$27:$D$5004,2,0)</f>
        <v>#N/A</v>
      </c>
      <c r="E3374" s="99"/>
      <c r="F3374" s="60" t="e">
        <f>VLOOKUP($E3374:$E$5004,'PLANO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VLOOKUP($C3374:$C$5004,$C$27:$D$5004,2,0)</f>
        <v>#N/A</v>
      </c>
      <c r="E3375" s="99"/>
      <c r="F3375" s="60" t="e">
        <f>VLOOKUP($E3375:$E$5004,'PLANO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VLOOKUP($C3375:$C$5004,$C$27:$D$5004,2,0)</f>
        <v>#N/A</v>
      </c>
      <c r="E3376" s="99"/>
      <c r="F3376" s="60" t="e">
        <f>VLOOKUP($E3376:$E$5004,'PLANO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VLOOKUP($C3376:$C$5004,$C$27:$D$5004,2,0)</f>
        <v>#N/A</v>
      </c>
      <c r="E3377" s="99"/>
      <c r="F3377" s="60" t="e">
        <f>VLOOKUP($E3377:$E$5004,'PLANO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VLOOKUP($C3377:$C$5004,$C$27:$D$5004,2,0)</f>
        <v>#N/A</v>
      </c>
      <c r="E3378" s="99"/>
      <c r="F3378" s="60" t="e">
        <f>VLOOKUP($E3378:$E$5004,'PLANO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VLOOKUP($C3378:$C$5004,$C$27:$D$5004,2,0)</f>
        <v>#N/A</v>
      </c>
      <c r="E3379" s="99"/>
      <c r="F3379" s="60" t="e">
        <f>VLOOKUP($E3379:$E$5004,'PLANO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VLOOKUP($C3379:$C$5004,$C$27:$D$5004,2,0)</f>
        <v>#N/A</v>
      </c>
      <c r="E3380" s="99"/>
      <c r="F3380" s="60" t="e">
        <f>VLOOKUP($E3380:$E$5004,'PLANO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VLOOKUP($C3380:$C$5004,$C$27:$D$5004,2,0)</f>
        <v>#N/A</v>
      </c>
      <c r="E3381" s="99"/>
      <c r="F3381" s="60" t="e">
        <f>VLOOKUP($E3381:$E$5004,'PLANO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VLOOKUP($C3381:$C$5004,$C$27:$D$5004,2,0)</f>
        <v>#N/A</v>
      </c>
      <c r="E3382" s="99"/>
      <c r="F3382" s="60" t="e">
        <f>VLOOKUP($E3382:$E$5004,'PLANO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VLOOKUP($C3382:$C$5004,$C$27:$D$5004,2,0)</f>
        <v>#N/A</v>
      </c>
      <c r="E3383" s="99"/>
      <c r="F3383" s="60" t="e">
        <f>VLOOKUP($E3383:$E$5004,'PLANO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VLOOKUP($C3383:$C$5004,$C$27:$D$5004,2,0)</f>
        <v>#N/A</v>
      </c>
      <c r="E3384" s="99"/>
      <c r="F3384" s="60" t="e">
        <f>VLOOKUP($E3384:$E$5004,'PLANO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VLOOKUP($C3384:$C$5004,$C$27:$D$5004,2,0)</f>
        <v>#N/A</v>
      </c>
      <c r="E3385" s="99"/>
      <c r="F3385" s="60" t="e">
        <f>VLOOKUP($E3385:$E$5004,'PLANO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VLOOKUP($C3385:$C$5004,$C$27:$D$5004,2,0)</f>
        <v>#N/A</v>
      </c>
      <c r="E3386" s="99"/>
      <c r="F3386" s="60" t="e">
        <f>VLOOKUP($E3386:$E$5004,'PLANO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VLOOKUP($C3386:$C$5004,$C$27:$D$5004,2,0)</f>
        <v>#N/A</v>
      </c>
      <c r="E3387" s="99"/>
      <c r="F3387" s="60" t="e">
        <f>VLOOKUP($E3387:$E$5004,'PLANO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VLOOKUP($C3387:$C$5004,$C$27:$D$5004,2,0)</f>
        <v>#N/A</v>
      </c>
      <c r="E3388" s="99"/>
      <c r="F3388" s="60" t="e">
        <f>VLOOKUP($E3388:$E$5004,'PLANO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VLOOKUP($C3388:$C$5004,$C$27:$D$5004,2,0)</f>
        <v>#N/A</v>
      </c>
      <c r="E3389" s="99"/>
      <c r="F3389" s="60" t="e">
        <f>VLOOKUP($E3389:$E$5004,'PLANO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VLOOKUP($C3389:$C$5004,$C$27:$D$5004,2,0)</f>
        <v>#N/A</v>
      </c>
      <c r="E3390" s="99"/>
      <c r="F3390" s="60" t="e">
        <f>VLOOKUP($E3390:$E$5004,'PLANO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VLOOKUP($C3390:$C$5004,$C$27:$D$5004,2,0)</f>
        <v>#N/A</v>
      </c>
      <c r="E3391" s="99"/>
      <c r="F3391" s="60" t="e">
        <f>VLOOKUP($E3391:$E$5004,'PLANO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VLOOKUP($C3391:$C$5004,$C$27:$D$5004,2,0)</f>
        <v>#N/A</v>
      </c>
      <c r="E3392" s="99"/>
      <c r="F3392" s="60" t="e">
        <f>VLOOKUP($E3392:$E$5004,'PLANO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VLOOKUP($C3392:$C$5004,$C$27:$D$5004,2,0)</f>
        <v>#N/A</v>
      </c>
      <c r="E3393" s="99"/>
      <c r="F3393" s="60" t="e">
        <f>VLOOKUP($E3393:$E$5004,'PLANO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VLOOKUP($C3393:$C$5004,$C$27:$D$5004,2,0)</f>
        <v>#N/A</v>
      </c>
      <c r="E3394" s="99"/>
      <c r="F3394" s="60" t="e">
        <f>VLOOKUP($E3394:$E$5004,'PLANO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VLOOKUP($C3394:$C$5004,$C$27:$D$5004,2,0)</f>
        <v>#N/A</v>
      </c>
      <c r="E3395" s="99"/>
      <c r="F3395" s="60" t="e">
        <f>VLOOKUP($E3395:$E$5004,'PLANO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VLOOKUP($C3395:$C$5004,$C$27:$D$5004,2,0)</f>
        <v>#N/A</v>
      </c>
      <c r="E3396" s="99"/>
      <c r="F3396" s="60" t="e">
        <f>VLOOKUP($E3396:$E$5004,'PLANO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VLOOKUP($C3396:$C$5004,$C$27:$D$5004,2,0)</f>
        <v>#N/A</v>
      </c>
      <c r="E3397" s="99"/>
      <c r="F3397" s="60" t="e">
        <f>VLOOKUP($E3397:$E$5004,'PLANO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VLOOKUP($C3397:$C$5004,$C$27:$D$5004,2,0)</f>
        <v>#N/A</v>
      </c>
      <c r="E3398" s="99"/>
      <c r="F3398" s="60" t="e">
        <f>VLOOKUP($E3398:$E$5004,'PLANO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VLOOKUP($C3398:$C$5004,$C$27:$D$5004,2,0)</f>
        <v>#N/A</v>
      </c>
      <c r="E3399" s="99"/>
      <c r="F3399" s="60" t="e">
        <f>VLOOKUP($E3399:$E$5004,'PLANO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VLOOKUP($C3399:$C$5004,$C$27:$D$5004,2,0)</f>
        <v>#N/A</v>
      </c>
      <c r="E3400" s="99"/>
      <c r="F3400" s="60" t="e">
        <f>VLOOKUP($E3400:$E$5004,'PLANO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VLOOKUP($C3400:$C$5004,$C$27:$D$5004,2,0)</f>
        <v>#N/A</v>
      </c>
      <c r="E3401" s="99"/>
      <c r="F3401" s="60" t="e">
        <f>VLOOKUP($E3401:$E$5004,'PLANO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VLOOKUP($C3401:$C$5004,$C$27:$D$5004,2,0)</f>
        <v>#N/A</v>
      </c>
      <c r="E3402" s="99"/>
      <c r="F3402" s="60" t="e">
        <f>VLOOKUP($E3402:$E$5004,'PLANO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VLOOKUP($C3402:$C$5004,$C$27:$D$5004,2,0)</f>
        <v>#N/A</v>
      </c>
      <c r="E3403" s="99"/>
      <c r="F3403" s="60" t="e">
        <f>VLOOKUP($E3403:$E$5004,'PLANO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VLOOKUP($C3403:$C$5004,$C$27:$D$5004,2,0)</f>
        <v>#N/A</v>
      </c>
      <c r="E3404" s="99"/>
      <c r="F3404" s="60" t="e">
        <f>VLOOKUP($E3404:$E$5004,'PLANO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VLOOKUP($C3404:$C$5004,$C$27:$D$5004,2,0)</f>
        <v>#N/A</v>
      </c>
      <c r="E3405" s="99"/>
      <c r="F3405" s="60" t="e">
        <f>VLOOKUP($E3405:$E$5004,'PLANO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VLOOKUP($C3405:$C$5004,$C$27:$D$5004,2,0)</f>
        <v>#N/A</v>
      </c>
      <c r="E3406" s="99"/>
      <c r="F3406" s="60" t="e">
        <f>VLOOKUP($E3406:$E$5004,'PLANO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VLOOKUP($C3406:$C$5004,$C$27:$D$5004,2,0)</f>
        <v>#N/A</v>
      </c>
      <c r="E3407" s="99"/>
      <c r="F3407" s="60" t="e">
        <f>VLOOKUP($E3407:$E$5004,'PLANO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VLOOKUP($C3407:$C$5004,$C$27:$D$5004,2,0)</f>
        <v>#N/A</v>
      </c>
      <c r="E3408" s="99"/>
      <c r="F3408" s="60" t="e">
        <f>VLOOKUP($E3408:$E$5004,'PLANO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VLOOKUP($C3408:$C$5004,$C$27:$D$5004,2,0)</f>
        <v>#N/A</v>
      </c>
      <c r="E3409" s="99"/>
      <c r="F3409" s="60" t="e">
        <f>VLOOKUP($E3409:$E$5004,'PLANO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VLOOKUP($C3409:$C$5004,$C$27:$D$5004,2,0)</f>
        <v>#N/A</v>
      </c>
      <c r="E3410" s="99"/>
      <c r="F3410" s="60" t="e">
        <f>VLOOKUP($E3410:$E$5004,'PLANO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VLOOKUP($C3410:$C$5004,$C$27:$D$5004,2,0)</f>
        <v>#N/A</v>
      </c>
      <c r="E3411" s="99"/>
      <c r="F3411" s="60" t="e">
        <f>VLOOKUP($E3411:$E$5004,'PLANO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VLOOKUP($C3411:$C$5004,$C$27:$D$5004,2,0)</f>
        <v>#N/A</v>
      </c>
      <c r="E3412" s="99"/>
      <c r="F3412" s="60" t="e">
        <f>VLOOKUP($E3412:$E$5004,'PLANO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VLOOKUP($C3412:$C$5004,$C$27:$D$5004,2,0)</f>
        <v>#N/A</v>
      </c>
      <c r="E3413" s="99"/>
      <c r="F3413" s="60" t="e">
        <f>VLOOKUP($E3413:$E$5004,'PLANO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VLOOKUP($C3413:$C$5004,$C$27:$D$5004,2,0)</f>
        <v>#N/A</v>
      </c>
      <c r="E3414" s="99"/>
      <c r="F3414" s="60" t="e">
        <f>VLOOKUP($E3414:$E$5004,'PLANO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VLOOKUP($C3414:$C$5004,$C$27:$D$5004,2,0)</f>
        <v>#N/A</v>
      </c>
      <c r="E3415" s="99"/>
      <c r="F3415" s="60" t="e">
        <f>VLOOKUP($E3415:$E$5004,'PLANO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VLOOKUP($C3415:$C$5004,$C$27:$D$5004,2,0)</f>
        <v>#N/A</v>
      </c>
      <c r="E3416" s="99"/>
      <c r="F3416" s="60" t="e">
        <f>VLOOKUP($E3416:$E$5004,'PLANO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VLOOKUP($C3416:$C$5004,$C$27:$D$5004,2,0)</f>
        <v>#N/A</v>
      </c>
      <c r="E3417" s="99"/>
      <c r="F3417" s="60" t="e">
        <f>VLOOKUP($E3417:$E$5004,'PLANO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VLOOKUP($C3417:$C$5004,$C$27:$D$5004,2,0)</f>
        <v>#N/A</v>
      </c>
      <c r="E3418" s="99"/>
      <c r="F3418" s="60" t="e">
        <f>VLOOKUP($E3418:$E$5004,'PLANO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VLOOKUP($C3418:$C$5004,$C$27:$D$5004,2,0)</f>
        <v>#N/A</v>
      </c>
      <c r="E3419" s="99"/>
      <c r="F3419" s="60" t="e">
        <f>VLOOKUP($E3419:$E$5004,'PLANO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VLOOKUP($C3419:$C$5004,$C$27:$D$5004,2,0)</f>
        <v>#N/A</v>
      </c>
      <c r="E3420" s="99"/>
      <c r="F3420" s="60" t="e">
        <f>VLOOKUP($E3420:$E$5004,'PLANO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VLOOKUP($C3420:$C$5004,$C$27:$D$5004,2,0)</f>
        <v>#N/A</v>
      </c>
      <c r="E3421" s="99"/>
      <c r="F3421" s="60" t="e">
        <f>VLOOKUP($E3421:$E$5004,'PLANO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VLOOKUP($C3421:$C$5004,$C$27:$D$5004,2,0)</f>
        <v>#N/A</v>
      </c>
      <c r="E3422" s="99"/>
      <c r="F3422" s="60" t="e">
        <f>VLOOKUP($E3422:$E$5004,'PLANO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VLOOKUP($C3422:$C$5004,$C$27:$D$5004,2,0)</f>
        <v>#N/A</v>
      </c>
      <c r="E3423" s="99"/>
      <c r="F3423" s="60" t="e">
        <f>VLOOKUP($E3423:$E$5004,'PLANO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VLOOKUP($C3423:$C$5004,$C$27:$D$5004,2,0)</f>
        <v>#N/A</v>
      </c>
      <c r="E3424" s="99"/>
      <c r="F3424" s="60" t="e">
        <f>VLOOKUP($E3424:$E$5004,'PLANO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VLOOKUP($C3424:$C$5004,$C$27:$D$5004,2,0)</f>
        <v>#N/A</v>
      </c>
      <c r="E3425" s="99"/>
      <c r="F3425" s="60" t="e">
        <f>VLOOKUP($E3425:$E$5004,'PLANO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VLOOKUP($C3425:$C$5004,$C$27:$D$5004,2,0)</f>
        <v>#N/A</v>
      </c>
      <c r="E3426" s="99"/>
      <c r="F3426" s="60" t="e">
        <f>VLOOKUP($E3426:$E$5004,'PLANO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VLOOKUP($C3426:$C$5004,$C$27:$D$5004,2,0)</f>
        <v>#N/A</v>
      </c>
      <c r="E3427" s="99"/>
      <c r="F3427" s="60" t="e">
        <f>VLOOKUP($E3427:$E$5004,'PLANO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VLOOKUP($C3427:$C$5004,$C$27:$D$5004,2,0)</f>
        <v>#N/A</v>
      </c>
      <c r="E3428" s="99"/>
      <c r="F3428" s="60" t="e">
        <f>VLOOKUP($E3428:$E$5004,'PLANO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VLOOKUP($C3428:$C$5004,$C$27:$D$5004,2,0)</f>
        <v>#N/A</v>
      </c>
      <c r="E3429" s="99"/>
      <c r="F3429" s="60" t="e">
        <f>VLOOKUP($E3429:$E$5004,'PLANO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VLOOKUP($C3429:$C$5004,$C$27:$D$5004,2,0)</f>
        <v>#N/A</v>
      </c>
      <c r="E3430" s="99"/>
      <c r="F3430" s="60" t="e">
        <f>VLOOKUP($E3430:$E$5004,'PLANO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VLOOKUP($C3430:$C$5004,$C$27:$D$5004,2,0)</f>
        <v>#N/A</v>
      </c>
      <c r="E3431" s="99"/>
      <c r="F3431" s="60" t="e">
        <f>VLOOKUP($E3431:$E$5004,'PLANO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VLOOKUP($C3431:$C$5004,$C$27:$D$5004,2,0)</f>
        <v>#N/A</v>
      </c>
      <c r="E3432" s="99"/>
      <c r="F3432" s="60" t="e">
        <f>VLOOKUP($E3432:$E$5004,'PLANO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VLOOKUP($C3432:$C$5004,$C$27:$D$5004,2,0)</f>
        <v>#N/A</v>
      </c>
      <c r="E3433" s="99"/>
      <c r="F3433" s="60" t="e">
        <f>VLOOKUP($E3433:$E$5004,'PLANO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VLOOKUP($C3433:$C$5004,$C$27:$D$5004,2,0)</f>
        <v>#N/A</v>
      </c>
      <c r="E3434" s="99"/>
      <c r="F3434" s="60" t="e">
        <f>VLOOKUP($E3434:$E$5004,'PLANO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VLOOKUP($C3434:$C$5004,$C$27:$D$5004,2,0)</f>
        <v>#N/A</v>
      </c>
      <c r="E3435" s="99"/>
      <c r="F3435" s="60" t="e">
        <f>VLOOKUP($E3435:$E$5004,'PLANO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VLOOKUP($C3435:$C$5004,$C$27:$D$5004,2,0)</f>
        <v>#N/A</v>
      </c>
      <c r="E3436" s="99"/>
      <c r="F3436" s="60" t="e">
        <f>VLOOKUP($E3436:$E$5004,'PLANO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VLOOKUP($C3436:$C$5004,$C$27:$D$5004,2,0)</f>
        <v>#N/A</v>
      </c>
      <c r="E3437" s="99"/>
      <c r="F3437" s="60" t="e">
        <f>VLOOKUP($E3437:$E$5004,'PLANO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VLOOKUP($C3437:$C$5004,$C$27:$D$5004,2,0)</f>
        <v>#N/A</v>
      </c>
      <c r="E3438" s="99"/>
      <c r="F3438" s="60" t="e">
        <f>VLOOKUP($E3438:$E$5004,'PLANO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VLOOKUP($C3438:$C$5004,$C$27:$D$5004,2,0)</f>
        <v>#N/A</v>
      </c>
      <c r="E3439" s="99"/>
      <c r="F3439" s="60" t="e">
        <f>VLOOKUP($E3439:$E$5004,'PLANO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VLOOKUP($C3439:$C$5004,$C$27:$D$5004,2,0)</f>
        <v>#N/A</v>
      </c>
      <c r="E3440" s="99"/>
      <c r="F3440" s="60" t="e">
        <f>VLOOKUP($E3440:$E$5004,'PLANO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VLOOKUP($C3440:$C$5004,$C$27:$D$5004,2,0)</f>
        <v>#N/A</v>
      </c>
      <c r="E3441" s="99"/>
      <c r="F3441" s="60" t="e">
        <f>VLOOKUP($E3441:$E$5004,'PLANO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VLOOKUP($C3441:$C$5004,$C$27:$D$5004,2,0)</f>
        <v>#N/A</v>
      </c>
      <c r="E3442" s="99"/>
      <c r="F3442" s="60" t="e">
        <f>VLOOKUP($E3442:$E$5004,'PLANO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VLOOKUP($C3442:$C$5004,$C$27:$D$5004,2,0)</f>
        <v>#N/A</v>
      </c>
      <c r="E3443" s="99"/>
      <c r="F3443" s="60" t="e">
        <f>VLOOKUP($E3443:$E$5004,'PLANO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VLOOKUP($C3443:$C$5004,$C$27:$D$5004,2,0)</f>
        <v>#N/A</v>
      </c>
      <c r="E3444" s="99"/>
      <c r="F3444" s="60" t="e">
        <f>VLOOKUP($E3444:$E$5004,'PLANO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VLOOKUP($C3444:$C$5004,$C$27:$D$5004,2,0)</f>
        <v>#N/A</v>
      </c>
      <c r="E3445" s="99"/>
      <c r="F3445" s="60" t="e">
        <f>VLOOKUP($E3445:$E$5004,'PLANO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VLOOKUP($C3445:$C$5004,$C$27:$D$5004,2,0)</f>
        <v>#N/A</v>
      </c>
      <c r="E3446" s="99"/>
      <c r="F3446" s="60" t="e">
        <f>VLOOKUP($E3446:$E$5004,'PLANO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VLOOKUP($C3446:$C$5004,$C$27:$D$5004,2,0)</f>
        <v>#N/A</v>
      </c>
      <c r="E3447" s="99"/>
      <c r="F3447" s="60" t="e">
        <f>VLOOKUP($E3447:$E$5004,'PLANO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VLOOKUP($C3447:$C$5004,$C$27:$D$5004,2,0)</f>
        <v>#N/A</v>
      </c>
      <c r="E3448" s="99"/>
      <c r="F3448" s="60" t="e">
        <f>VLOOKUP($E3448:$E$5004,'PLANO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VLOOKUP($C3448:$C$5004,$C$27:$D$5004,2,0)</f>
        <v>#N/A</v>
      </c>
      <c r="E3449" s="99"/>
      <c r="F3449" s="60" t="e">
        <f>VLOOKUP($E3449:$E$5004,'PLANO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VLOOKUP($C3449:$C$5004,$C$27:$D$5004,2,0)</f>
        <v>#N/A</v>
      </c>
      <c r="E3450" s="99"/>
      <c r="F3450" s="60" t="e">
        <f>VLOOKUP($E3450:$E$5004,'PLANO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VLOOKUP($C3450:$C$5004,$C$27:$D$5004,2,0)</f>
        <v>#N/A</v>
      </c>
      <c r="E3451" s="99"/>
      <c r="F3451" s="60" t="e">
        <f>VLOOKUP($E3451:$E$5004,'PLANO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VLOOKUP($C3451:$C$5004,$C$27:$D$5004,2,0)</f>
        <v>#N/A</v>
      </c>
      <c r="E3452" s="99"/>
      <c r="F3452" s="60" t="e">
        <f>VLOOKUP($E3452:$E$5004,'PLANO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VLOOKUP($C3452:$C$5004,$C$27:$D$5004,2,0)</f>
        <v>#N/A</v>
      </c>
      <c r="E3453" s="99"/>
      <c r="F3453" s="60" t="e">
        <f>VLOOKUP($E3453:$E$5004,'PLANO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VLOOKUP($C3453:$C$5004,$C$27:$D$5004,2,0)</f>
        <v>#N/A</v>
      </c>
      <c r="E3454" s="99"/>
      <c r="F3454" s="60" t="e">
        <f>VLOOKUP($E3454:$E$5004,'PLANO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VLOOKUP($C3454:$C$5004,$C$27:$D$5004,2,0)</f>
        <v>#N/A</v>
      </c>
      <c r="E3455" s="99"/>
      <c r="F3455" s="60" t="e">
        <f>VLOOKUP($E3455:$E$5004,'PLANO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VLOOKUP($C3455:$C$5004,$C$27:$D$5004,2,0)</f>
        <v>#N/A</v>
      </c>
      <c r="E3456" s="99"/>
      <c r="F3456" s="60" t="e">
        <f>VLOOKUP($E3456:$E$5004,'PLANO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VLOOKUP($C3456:$C$5004,$C$27:$D$5004,2,0)</f>
        <v>#N/A</v>
      </c>
      <c r="E3457" s="99"/>
      <c r="F3457" s="60" t="e">
        <f>VLOOKUP($E3457:$E$5004,'PLANO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VLOOKUP($C3457:$C$5004,$C$27:$D$5004,2,0)</f>
        <v>#N/A</v>
      </c>
      <c r="E3458" s="99"/>
      <c r="F3458" s="60" t="e">
        <f>VLOOKUP($E3458:$E$5004,'PLANO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VLOOKUP($C3458:$C$5004,$C$27:$D$5004,2,0)</f>
        <v>#N/A</v>
      </c>
      <c r="E3459" s="99"/>
      <c r="F3459" s="60" t="e">
        <f>VLOOKUP($E3459:$E$5004,'PLANO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VLOOKUP($C3459:$C$5004,$C$27:$D$5004,2,0)</f>
        <v>#N/A</v>
      </c>
      <c r="E3460" s="99"/>
      <c r="F3460" s="60" t="e">
        <f>VLOOKUP($E3460:$E$5004,'PLANO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VLOOKUP($C3460:$C$5004,$C$27:$D$5004,2,0)</f>
        <v>#N/A</v>
      </c>
      <c r="E3461" s="99"/>
      <c r="F3461" s="60" t="e">
        <f>VLOOKUP($E3461:$E$5004,'PLANO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VLOOKUP($C3461:$C$5004,$C$27:$D$5004,2,0)</f>
        <v>#N/A</v>
      </c>
      <c r="E3462" s="99"/>
      <c r="F3462" s="60" t="e">
        <f>VLOOKUP($E3462:$E$5004,'PLANO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VLOOKUP($C3462:$C$5004,$C$27:$D$5004,2,0)</f>
        <v>#N/A</v>
      </c>
      <c r="E3463" s="99"/>
      <c r="F3463" s="60" t="e">
        <f>VLOOKUP($E3463:$E$5004,'PLANO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VLOOKUP($C3463:$C$5004,$C$27:$D$5004,2,0)</f>
        <v>#N/A</v>
      </c>
      <c r="E3464" s="99"/>
      <c r="F3464" s="60" t="e">
        <f>VLOOKUP($E3464:$E$5004,'PLANO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VLOOKUP($C3464:$C$5004,$C$27:$D$5004,2,0)</f>
        <v>#N/A</v>
      </c>
      <c r="E3465" s="99"/>
      <c r="F3465" s="60" t="e">
        <f>VLOOKUP($E3465:$E$5004,'PLANO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VLOOKUP($C3465:$C$5004,$C$27:$D$5004,2,0)</f>
        <v>#N/A</v>
      </c>
      <c r="E3466" s="99"/>
      <c r="F3466" s="60" t="e">
        <f>VLOOKUP($E3466:$E$5004,'PLANO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VLOOKUP($C3466:$C$5004,$C$27:$D$5004,2,0)</f>
        <v>#N/A</v>
      </c>
      <c r="E3467" s="99"/>
      <c r="F3467" s="60" t="e">
        <f>VLOOKUP($E3467:$E$5004,'PLANO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VLOOKUP($C3467:$C$5004,$C$27:$D$5004,2,0)</f>
        <v>#N/A</v>
      </c>
      <c r="E3468" s="99"/>
      <c r="F3468" s="60" t="e">
        <f>VLOOKUP($E3468:$E$5004,'PLANO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VLOOKUP($C3468:$C$5004,$C$27:$D$5004,2,0)</f>
        <v>#N/A</v>
      </c>
      <c r="E3469" s="99"/>
      <c r="F3469" s="60" t="e">
        <f>VLOOKUP($E3469:$E$5004,'PLANO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VLOOKUP($C3469:$C$5004,$C$27:$D$5004,2,0)</f>
        <v>#N/A</v>
      </c>
      <c r="E3470" s="99"/>
      <c r="F3470" s="60" t="e">
        <f>VLOOKUP($E3470:$E$5004,'PLANO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VLOOKUP($C3470:$C$5004,$C$27:$D$5004,2,0)</f>
        <v>#N/A</v>
      </c>
      <c r="E3471" s="99"/>
      <c r="F3471" s="60" t="e">
        <f>VLOOKUP($E3471:$E$5004,'PLANO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VLOOKUP($C3471:$C$5004,$C$27:$D$5004,2,0)</f>
        <v>#N/A</v>
      </c>
      <c r="E3472" s="99"/>
      <c r="F3472" s="60" t="e">
        <f>VLOOKUP($E3472:$E$5004,'PLANO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VLOOKUP($C3472:$C$5004,$C$27:$D$5004,2,0)</f>
        <v>#N/A</v>
      </c>
      <c r="E3473" s="99"/>
      <c r="F3473" s="60" t="e">
        <f>VLOOKUP($E3473:$E$5004,'PLANO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VLOOKUP($C3473:$C$5004,$C$27:$D$5004,2,0)</f>
        <v>#N/A</v>
      </c>
      <c r="E3474" s="99"/>
      <c r="F3474" s="60" t="e">
        <f>VLOOKUP($E3474:$E$5004,'PLANO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VLOOKUP($C3474:$C$5004,$C$27:$D$5004,2,0)</f>
        <v>#N/A</v>
      </c>
      <c r="E3475" s="99"/>
      <c r="F3475" s="60" t="e">
        <f>VLOOKUP($E3475:$E$5004,'PLANO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VLOOKUP($C3475:$C$5004,$C$27:$D$5004,2,0)</f>
        <v>#N/A</v>
      </c>
      <c r="E3476" s="99"/>
      <c r="F3476" s="60" t="e">
        <f>VLOOKUP($E3476:$E$5004,'PLANO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VLOOKUP($C3476:$C$5004,$C$27:$D$5004,2,0)</f>
        <v>#N/A</v>
      </c>
      <c r="E3477" s="99"/>
      <c r="F3477" s="60" t="e">
        <f>VLOOKUP($E3477:$E$5004,'PLANO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VLOOKUP($C3477:$C$5004,$C$27:$D$5004,2,0)</f>
        <v>#N/A</v>
      </c>
      <c r="E3478" s="99"/>
      <c r="F3478" s="60" t="e">
        <f>VLOOKUP($E3478:$E$5004,'PLANO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VLOOKUP($C3478:$C$5004,$C$27:$D$5004,2,0)</f>
        <v>#N/A</v>
      </c>
      <c r="E3479" s="99"/>
      <c r="F3479" s="60" t="e">
        <f>VLOOKUP($E3479:$E$5004,'PLANO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VLOOKUP($C3479:$C$5004,$C$27:$D$5004,2,0)</f>
        <v>#N/A</v>
      </c>
      <c r="E3480" s="99"/>
      <c r="F3480" s="60" t="e">
        <f>VLOOKUP($E3480:$E$5004,'PLANO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VLOOKUP($C3480:$C$5004,$C$27:$D$5004,2,0)</f>
        <v>#N/A</v>
      </c>
      <c r="E3481" s="99"/>
      <c r="F3481" s="60" t="e">
        <f>VLOOKUP($E3481:$E$5004,'PLANO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VLOOKUP($C3481:$C$5004,$C$27:$D$5004,2,0)</f>
        <v>#N/A</v>
      </c>
      <c r="E3482" s="99"/>
      <c r="F3482" s="60" t="e">
        <f>VLOOKUP($E3482:$E$5004,'PLANO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VLOOKUP($C3482:$C$5004,$C$27:$D$5004,2,0)</f>
        <v>#N/A</v>
      </c>
      <c r="E3483" s="99"/>
      <c r="F3483" s="60" t="e">
        <f>VLOOKUP($E3483:$E$5004,'PLANO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VLOOKUP($C3483:$C$5004,$C$27:$D$5004,2,0)</f>
        <v>#N/A</v>
      </c>
      <c r="E3484" s="99"/>
      <c r="F3484" s="60" t="e">
        <f>VLOOKUP($E3484:$E$5004,'PLANO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VLOOKUP($C3484:$C$5004,$C$27:$D$5004,2,0)</f>
        <v>#N/A</v>
      </c>
      <c r="E3485" s="99"/>
      <c r="F3485" s="60" t="e">
        <f>VLOOKUP($E3485:$E$5004,'PLANO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VLOOKUP($C3485:$C$5004,$C$27:$D$5004,2,0)</f>
        <v>#N/A</v>
      </c>
      <c r="E3486" s="99"/>
      <c r="F3486" s="60" t="e">
        <f>VLOOKUP($E3486:$E$5004,'PLANO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VLOOKUP($C3486:$C$5004,$C$27:$D$5004,2,0)</f>
        <v>#N/A</v>
      </c>
      <c r="E3487" s="99"/>
      <c r="F3487" s="60" t="e">
        <f>VLOOKUP($E3487:$E$5004,'PLANO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VLOOKUP($C3487:$C$5004,$C$27:$D$5004,2,0)</f>
        <v>#N/A</v>
      </c>
      <c r="E3488" s="99"/>
      <c r="F3488" s="60" t="e">
        <f>VLOOKUP($E3488:$E$5004,'PLANO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VLOOKUP($C3488:$C$5004,$C$27:$D$5004,2,0)</f>
        <v>#N/A</v>
      </c>
      <c r="E3489" s="99"/>
      <c r="F3489" s="60" t="e">
        <f>VLOOKUP($E3489:$E$5004,'PLANO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VLOOKUP($C3489:$C$5004,$C$27:$D$5004,2,0)</f>
        <v>#N/A</v>
      </c>
      <c r="E3490" s="99"/>
      <c r="F3490" s="60" t="e">
        <f>VLOOKUP($E3490:$E$5004,'PLANO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VLOOKUP($C3490:$C$5004,$C$27:$D$5004,2,0)</f>
        <v>#N/A</v>
      </c>
      <c r="E3491" s="99"/>
      <c r="F3491" s="60" t="e">
        <f>VLOOKUP($E3491:$E$5004,'PLANO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VLOOKUP($C3491:$C$5004,$C$27:$D$5004,2,0)</f>
        <v>#N/A</v>
      </c>
      <c r="E3492" s="99"/>
      <c r="F3492" s="60" t="e">
        <f>VLOOKUP($E3492:$E$5004,'PLANO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VLOOKUP($C3492:$C$5004,$C$27:$D$5004,2,0)</f>
        <v>#N/A</v>
      </c>
      <c r="E3493" s="99"/>
      <c r="F3493" s="60" t="e">
        <f>VLOOKUP($E3493:$E$5004,'PLANO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VLOOKUP($C3493:$C$5004,$C$27:$D$5004,2,0)</f>
        <v>#N/A</v>
      </c>
      <c r="E3494" s="99"/>
      <c r="F3494" s="60" t="e">
        <f>VLOOKUP($E3494:$E$5004,'PLANO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VLOOKUP($C3494:$C$5004,$C$27:$D$5004,2,0)</f>
        <v>#N/A</v>
      </c>
      <c r="E3495" s="99"/>
      <c r="F3495" s="60" t="e">
        <f>VLOOKUP($E3495:$E$5004,'PLANO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VLOOKUP($C3495:$C$5004,$C$27:$D$5004,2,0)</f>
        <v>#N/A</v>
      </c>
      <c r="E3496" s="99"/>
      <c r="F3496" s="60" t="e">
        <f>VLOOKUP($E3496:$E$5004,'PLANO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VLOOKUP($C3496:$C$5004,$C$27:$D$5004,2,0)</f>
        <v>#N/A</v>
      </c>
      <c r="E3497" s="99"/>
      <c r="F3497" s="60" t="e">
        <f>VLOOKUP($E3497:$E$5004,'PLANO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VLOOKUP($C3497:$C$5004,$C$27:$D$5004,2,0)</f>
        <v>#N/A</v>
      </c>
      <c r="E3498" s="99"/>
      <c r="F3498" s="60" t="e">
        <f>VLOOKUP($E3498:$E$5004,'PLANO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VLOOKUP($C3498:$C$5004,$C$27:$D$5004,2,0)</f>
        <v>#N/A</v>
      </c>
      <c r="E3499" s="99"/>
      <c r="F3499" s="60" t="e">
        <f>VLOOKUP($E3499:$E$5004,'PLANO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VLOOKUP($C3499:$C$5004,$C$27:$D$5004,2,0)</f>
        <v>#N/A</v>
      </c>
      <c r="E3500" s="99"/>
      <c r="F3500" s="60" t="e">
        <f>VLOOKUP($E3500:$E$5004,'PLANO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VLOOKUP($C3500:$C$5004,$C$27:$D$5004,2,0)</f>
        <v>#N/A</v>
      </c>
      <c r="E3501" s="99"/>
      <c r="F3501" s="60" t="e">
        <f>VLOOKUP($E3501:$E$5004,'PLANO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VLOOKUP($C3501:$C$5004,$C$27:$D$5004,2,0)</f>
        <v>#N/A</v>
      </c>
      <c r="E3502" s="99"/>
      <c r="F3502" s="60" t="e">
        <f>VLOOKUP($E3502:$E$5004,'PLANO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VLOOKUP($C3502:$C$5004,$C$27:$D$5004,2,0)</f>
        <v>#N/A</v>
      </c>
      <c r="E3503" s="99"/>
      <c r="F3503" s="60" t="e">
        <f>VLOOKUP($E3503:$E$5004,'PLANO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VLOOKUP($C3503:$C$5004,$C$27:$D$5004,2,0)</f>
        <v>#N/A</v>
      </c>
      <c r="E3504" s="99"/>
      <c r="F3504" s="60" t="e">
        <f>VLOOKUP($E3504:$E$5004,'PLANO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VLOOKUP($C3504:$C$5004,$C$27:$D$5004,2,0)</f>
        <v>#N/A</v>
      </c>
      <c r="E3505" s="99"/>
      <c r="F3505" s="60" t="e">
        <f>VLOOKUP($E3505:$E$5004,'PLANO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VLOOKUP($C3505:$C$5004,$C$27:$D$5004,2,0)</f>
        <v>#N/A</v>
      </c>
      <c r="E3506" s="99"/>
      <c r="F3506" s="60" t="e">
        <f>VLOOKUP($E3506:$E$5004,'PLANO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VLOOKUP($C3506:$C$5004,$C$27:$D$5004,2,0)</f>
        <v>#N/A</v>
      </c>
      <c r="E3507" s="99"/>
      <c r="F3507" s="60" t="e">
        <f>VLOOKUP($E3507:$E$5004,'PLANO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VLOOKUP($C3507:$C$5004,$C$27:$D$5004,2,0)</f>
        <v>#N/A</v>
      </c>
      <c r="E3508" s="99"/>
      <c r="F3508" s="60" t="e">
        <f>VLOOKUP($E3508:$E$5004,'PLANO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VLOOKUP($C3508:$C$5004,$C$27:$D$5004,2,0)</f>
        <v>#N/A</v>
      </c>
      <c r="E3509" s="99"/>
      <c r="F3509" s="60" t="e">
        <f>VLOOKUP($E3509:$E$5004,'PLANO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VLOOKUP($C3509:$C$5004,$C$27:$D$5004,2,0)</f>
        <v>#N/A</v>
      </c>
      <c r="E3510" s="99"/>
      <c r="F3510" s="60" t="e">
        <f>VLOOKUP($E3510:$E$5004,'PLANO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VLOOKUP($C3510:$C$5004,$C$27:$D$5004,2,0)</f>
        <v>#N/A</v>
      </c>
      <c r="E3511" s="99"/>
      <c r="F3511" s="60" t="e">
        <f>VLOOKUP($E3511:$E$5004,'PLANO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VLOOKUP($C3511:$C$5004,$C$27:$D$5004,2,0)</f>
        <v>#N/A</v>
      </c>
      <c r="E3512" s="99"/>
      <c r="F3512" s="60" t="e">
        <f>VLOOKUP($E3512:$E$5004,'PLANO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VLOOKUP($C3512:$C$5004,$C$27:$D$5004,2,0)</f>
        <v>#N/A</v>
      </c>
      <c r="E3513" s="99"/>
      <c r="F3513" s="60" t="e">
        <f>VLOOKUP($E3513:$E$5004,'PLANO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VLOOKUP($C3513:$C$5004,$C$27:$D$5004,2,0)</f>
        <v>#N/A</v>
      </c>
      <c r="E3514" s="99"/>
      <c r="F3514" s="60" t="e">
        <f>VLOOKUP($E3514:$E$5004,'PLANO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VLOOKUP($C3514:$C$5004,$C$27:$D$5004,2,0)</f>
        <v>#N/A</v>
      </c>
      <c r="E3515" s="99"/>
      <c r="F3515" s="60" t="e">
        <f>VLOOKUP($E3515:$E$5004,'PLANO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VLOOKUP($C3515:$C$5004,$C$27:$D$5004,2,0)</f>
        <v>#N/A</v>
      </c>
      <c r="E3516" s="99"/>
      <c r="F3516" s="60" t="e">
        <f>VLOOKUP($E3516:$E$5004,'PLANO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VLOOKUP($C3516:$C$5004,$C$27:$D$5004,2,0)</f>
        <v>#N/A</v>
      </c>
      <c r="E3517" s="99"/>
      <c r="F3517" s="60" t="e">
        <f>VLOOKUP($E3517:$E$5004,'PLANO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VLOOKUP($C3517:$C$5004,$C$27:$D$5004,2,0)</f>
        <v>#N/A</v>
      </c>
      <c r="E3518" s="99"/>
      <c r="F3518" s="60" t="e">
        <f>VLOOKUP($E3518:$E$5004,'PLANO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VLOOKUP($C3518:$C$5004,$C$27:$D$5004,2,0)</f>
        <v>#N/A</v>
      </c>
      <c r="E3519" s="99"/>
      <c r="F3519" s="60" t="e">
        <f>VLOOKUP($E3519:$E$5004,'PLANO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VLOOKUP($C3519:$C$5004,$C$27:$D$5004,2,0)</f>
        <v>#N/A</v>
      </c>
      <c r="E3520" s="99"/>
      <c r="F3520" s="60" t="e">
        <f>VLOOKUP($E3520:$E$5004,'PLANO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VLOOKUP($C3520:$C$5004,$C$27:$D$5004,2,0)</f>
        <v>#N/A</v>
      </c>
      <c r="E3521" s="99"/>
      <c r="F3521" s="60" t="e">
        <f>VLOOKUP($E3521:$E$5004,'PLANO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VLOOKUP($C3521:$C$5004,$C$27:$D$5004,2,0)</f>
        <v>#N/A</v>
      </c>
      <c r="E3522" s="99"/>
      <c r="F3522" s="60" t="e">
        <f>VLOOKUP($E3522:$E$5004,'PLANO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VLOOKUP($C3522:$C$5004,$C$27:$D$5004,2,0)</f>
        <v>#N/A</v>
      </c>
      <c r="E3523" s="99"/>
      <c r="F3523" s="60" t="e">
        <f>VLOOKUP($E3523:$E$5004,'PLANO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VLOOKUP($C3523:$C$5004,$C$27:$D$5004,2,0)</f>
        <v>#N/A</v>
      </c>
      <c r="E3524" s="99"/>
      <c r="F3524" s="60" t="e">
        <f>VLOOKUP($E3524:$E$5004,'PLANO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VLOOKUP($C3524:$C$5004,$C$27:$D$5004,2,0)</f>
        <v>#N/A</v>
      </c>
      <c r="E3525" s="99"/>
      <c r="F3525" s="60" t="e">
        <f>VLOOKUP($E3525:$E$5004,'PLANO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VLOOKUP($C3525:$C$5004,$C$27:$D$5004,2,0)</f>
        <v>#N/A</v>
      </c>
      <c r="E3526" s="99"/>
      <c r="F3526" s="60" t="e">
        <f>VLOOKUP($E3526:$E$5004,'PLANO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VLOOKUP($C3526:$C$5004,$C$27:$D$5004,2,0)</f>
        <v>#N/A</v>
      </c>
      <c r="E3527" s="99"/>
      <c r="F3527" s="60" t="e">
        <f>VLOOKUP($E3527:$E$5004,'PLANO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VLOOKUP($C3527:$C$5004,$C$27:$D$5004,2,0)</f>
        <v>#N/A</v>
      </c>
      <c r="E3528" s="99"/>
      <c r="F3528" s="60" t="e">
        <f>VLOOKUP($E3528:$E$5004,'PLANO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VLOOKUP($C3528:$C$5004,$C$27:$D$5004,2,0)</f>
        <v>#N/A</v>
      </c>
      <c r="E3529" s="99"/>
      <c r="F3529" s="60" t="e">
        <f>VLOOKUP($E3529:$E$5004,'PLANO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VLOOKUP($C3529:$C$5004,$C$27:$D$5004,2,0)</f>
        <v>#N/A</v>
      </c>
      <c r="E3530" s="99"/>
      <c r="F3530" s="60" t="e">
        <f>VLOOKUP($E3530:$E$5004,'PLANO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VLOOKUP($C3530:$C$5004,$C$27:$D$5004,2,0)</f>
        <v>#N/A</v>
      </c>
      <c r="E3531" s="99"/>
      <c r="F3531" s="60" t="e">
        <f>VLOOKUP($E3531:$E$5004,'PLANO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VLOOKUP($C3531:$C$5004,$C$27:$D$5004,2,0)</f>
        <v>#N/A</v>
      </c>
      <c r="E3532" s="99"/>
      <c r="F3532" s="60" t="e">
        <f>VLOOKUP($E3532:$E$5004,'PLANO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VLOOKUP($C3532:$C$5004,$C$27:$D$5004,2,0)</f>
        <v>#N/A</v>
      </c>
      <c r="E3533" s="99"/>
      <c r="F3533" s="60" t="e">
        <f>VLOOKUP($E3533:$E$5004,'PLANO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VLOOKUP($C3533:$C$5004,$C$27:$D$5004,2,0)</f>
        <v>#N/A</v>
      </c>
      <c r="E3534" s="99"/>
      <c r="F3534" s="60" t="e">
        <f>VLOOKUP($E3534:$E$5004,'PLANO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VLOOKUP($C3534:$C$5004,$C$27:$D$5004,2,0)</f>
        <v>#N/A</v>
      </c>
      <c r="E3535" s="99"/>
      <c r="F3535" s="60" t="e">
        <f>VLOOKUP($E3535:$E$5004,'PLANO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VLOOKUP($C3535:$C$5004,$C$27:$D$5004,2,0)</f>
        <v>#N/A</v>
      </c>
      <c r="E3536" s="99"/>
      <c r="F3536" s="60" t="e">
        <f>VLOOKUP($E3536:$E$5004,'PLANO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VLOOKUP($C3536:$C$5004,$C$27:$D$5004,2,0)</f>
        <v>#N/A</v>
      </c>
      <c r="E3537" s="99"/>
      <c r="F3537" s="60" t="e">
        <f>VLOOKUP($E3537:$E$5004,'PLANO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VLOOKUP($C3537:$C$5004,$C$27:$D$5004,2,0)</f>
        <v>#N/A</v>
      </c>
      <c r="E3538" s="99"/>
      <c r="F3538" s="60" t="e">
        <f>VLOOKUP($E3538:$E$5004,'PLANO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VLOOKUP($C3538:$C$5004,$C$27:$D$5004,2,0)</f>
        <v>#N/A</v>
      </c>
      <c r="E3539" s="99"/>
      <c r="F3539" s="60" t="e">
        <f>VLOOKUP($E3539:$E$5004,'PLANO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VLOOKUP($C3539:$C$5004,$C$27:$D$5004,2,0)</f>
        <v>#N/A</v>
      </c>
      <c r="E3540" s="99"/>
      <c r="F3540" s="60" t="e">
        <f>VLOOKUP($E3540:$E$5004,'PLANO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VLOOKUP($C3540:$C$5004,$C$27:$D$5004,2,0)</f>
        <v>#N/A</v>
      </c>
      <c r="E3541" s="99"/>
      <c r="F3541" s="60" t="e">
        <f>VLOOKUP($E3541:$E$5004,'PLANO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VLOOKUP($C3541:$C$5004,$C$27:$D$5004,2,0)</f>
        <v>#N/A</v>
      </c>
      <c r="E3542" s="99"/>
      <c r="F3542" s="60" t="e">
        <f>VLOOKUP($E3542:$E$5004,'PLANO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VLOOKUP($C3542:$C$5004,$C$27:$D$5004,2,0)</f>
        <v>#N/A</v>
      </c>
      <c r="E3543" s="99"/>
      <c r="F3543" s="60" t="e">
        <f>VLOOKUP($E3543:$E$5004,'PLANO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VLOOKUP($C3543:$C$5004,$C$27:$D$5004,2,0)</f>
        <v>#N/A</v>
      </c>
      <c r="E3544" s="99"/>
      <c r="F3544" s="60" t="e">
        <f>VLOOKUP($E3544:$E$5004,'PLANO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VLOOKUP($C3544:$C$5004,$C$27:$D$5004,2,0)</f>
        <v>#N/A</v>
      </c>
      <c r="E3545" s="99"/>
      <c r="F3545" s="60" t="e">
        <f>VLOOKUP($E3545:$E$5004,'PLANO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VLOOKUP($C3545:$C$5004,$C$27:$D$5004,2,0)</f>
        <v>#N/A</v>
      </c>
      <c r="E3546" s="99"/>
      <c r="F3546" s="60" t="e">
        <f>VLOOKUP($E3546:$E$5004,'PLANO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VLOOKUP($C3546:$C$5004,$C$27:$D$5004,2,0)</f>
        <v>#N/A</v>
      </c>
      <c r="E3547" s="99"/>
      <c r="F3547" s="60" t="e">
        <f>VLOOKUP($E3547:$E$5004,'PLANO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VLOOKUP($C3547:$C$5004,$C$27:$D$5004,2,0)</f>
        <v>#N/A</v>
      </c>
      <c r="E3548" s="99"/>
      <c r="F3548" s="60" t="e">
        <f>VLOOKUP($E3548:$E$5004,'PLANO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VLOOKUP($C3548:$C$5004,$C$27:$D$5004,2,0)</f>
        <v>#N/A</v>
      </c>
      <c r="E3549" s="99"/>
      <c r="F3549" s="60" t="e">
        <f>VLOOKUP($E3549:$E$5004,'PLANO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VLOOKUP($C3549:$C$5004,$C$27:$D$5004,2,0)</f>
        <v>#N/A</v>
      </c>
      <c r="E3550" s="99"/>
      <c r="F3550" s="60" t="e">
        <f>VLOOKUP($E3550:$E$5004,'PLANO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VLOOKUP($C3550:$C$5004,$C$27:$D$5004,2,0)</f>
        <v>#N/A</v>
      </c>
      <c r="E3551" s="99"/>
      <c r="F3551" s="60" t="e">
        <f>VLOOKUP($E3551:$E$5004,'PLANO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VLOOKUP($C3551:$C$5004,$C$27:$D$5004,2,0)</f>
        <v>#N/A</v>
      </c>
      <c r="E3552" s="99"/>
      <c r="F3552" s="60" t="e">
        <f>VLOOKUP($E3552:$E$5004,'PLANO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VLOOKUP($C3552:$C$5004,$C$27:$D$5004,2,0)</f>
        <v>#N/A</v>
      </c>
      <c r="E3553" s="99"/>
      <c r="F3553" s="60" t="e">
        <f>VLOOKUP($E3553:$E$5004,'PLANO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VLOOKUP($C3553:$C$5004,$C$27:$D$5004,2,0)</f>
        <v>#N/A</v>
      </c>
      <c r="E3554" s="99"/>
      <c r="F3554" s="60" t="e">
        <f>VLOOKUP($E3554:$E$5004,'PLANO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VLOOKUP($C3554:$C$5004,$C$27:$D$5004,2,0)</f>
        <v>#N/A</v>
      </c>
      <c r="E3555" s="99"/>
      <c r="F3555" s="60" t="e">
        <f>VLOOKUP($E3555:$E$5004,'PLANO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VLOOKUP($C3555:$C$5004,$C$27:$D$5004,2,0)</f>
        <v>#N/A</v>
      </c>
      <c r="E3556" s="99"/>
      <c r="F3556" s="60" t="e">
        <f>VLOOKUP($E3556:$E$5004,'PLANO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VLOOKUP($C3556:$C$5004,$C$27:$D$5004,2,0)</f>
        <v>#N/A</v>
      </c>
      <c r="E3557" s="99"/>
      <c r="F3557" s="60" t="e">
        <f>VLOOKUP($E3557:$E$5004,'PLANO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VLOOKUP($C3557:$C$5004,$C$27:$D$5004,2,0)</f>
        <v>#N/A</v>
      </c>
      <c r="E3558" s="99"/>
      <c r="F3558" s="60" t="e">
        <f>VLOOKUP($E3558:$E$5004,'PLANO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VLOOKUP($C3558:$C$5004,$C$27:$D$5004,2,0)</f>
        <v>#N/A</v>
      </c>
      <c r="E3559" s="99"/>
      <c r="F3559" s="60" t="e">
        <f>VLOOKUP($E3559:$E$5004,'PLANO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VLOOKUP($C3559:$C$5004,$C$27:$D$5004,2,0)</f>
        <v>#N/A</v>
      </c>
      <c r="E3560" s="99"/>
      <c r="F3560" s="60" t="e">
        <f>VLOOKUP($E3560:$E$5004,'PLANO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VLOOKUP($C3560:$C$5004,$C$27:$D$5004,2,0)</f>
        <v>#N/A</v>
      </c>
      <c r="E3561" s="99"/>
      <c r="F3561" s="60" t="e">
        <f>VLOOKUP($E3561:$E$5004,'PLANO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VLOOKUP($C3561:$C$5004,$C$27:$D$5004,2,0)</f>
        <v>#N/A</v>
      </c>
      <c r="E3562" s="99"/>
      <c r="F3562" s="60" t="e">
        <f>VLOOKUP($E3562:$E$5004,'PLANO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VLOOKUP($C3562:$C$5004,$C$27:$D$5004,2,0)</f>
        <v>#N/A</v>
      </c>
      <c r="E3563" s="99"/>
      <c r="F3563" s="60" t="e">
        <f>VLOOKUP($E3563:$E$5004,'PLANO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VLOOKUP($C3563:$C$5004,$C$27:$D$5004,2,0)</f>
        <v>#N/A</v>
      </c>
      <c r="E3564" s="99"/>
      <c r="F3564" s="60" t="e">
        <f>VLOOKUP($E3564:$E$5004,'PLANO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VLOOKUP($C3564:$C$5004,$C$27:$D$5004,2,0)</f>
        <v>#N/A</v>
      </c>
      <c r="E3565" s="99"/>
      <c r="F3565" s="60" t="e">
        <f>VLOOKUP($E3565:$E$5004,'PLANO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VLOOKUP($C3565:$C$5004,$C$27:$D$5004,2,0)</f>
        <v>#N/A</v>
      </c>
      <c r="E3566" s="99"/>
      <c r="F3566" s="60" t="e">
        <f>VLOOKUP($E3566:$E$5004,'PLANO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VLOOKUP($C3566:$C$5004,$C$27:$D$5004,2,0)</f>
        <v>#N/A</v>
      </c>
      <c r="E3567" s="99"/>
      <c r="F3567" s="60" t="e">
        <f>VLOOKUP($E3567:$E$5004,'PLANO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VLOOKUP($C3567:$C$5004,$C$27:$D$5004,2,0)</f>
        <v>#N/A</v>
      </c>
      <c r="E3568" s="99"/>
      <c r="F3568" s="60" t="e">
        <f>VLOOKUP($E3568:$E$5004,'PLANO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VLOOKUP($C3568:$C$5004,$C$27:$D$5004,2,0)</f>
        <v>#N/A</v>
      </c>
      <c r="E3569" s="99"/>
      <c r="F3569" s="60" t="e">
        <f>VLOOKUP($E3569:$E$5004,'PLANO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VLOOKUP($C3569:$C$5004,$C$27:$D$5004,2,0)</f>
        <v>#N/A</v>
      </c>
      <c r="E3570" s="99"/>
      <c r="F3570" s="60" t="e">
        <f>VLOOKUP($E3570:$E$5004,'PLANO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VLOOKUP($C3570:$C$5004,$C$27:$D$5004,2,0)</f>
        <v>#N/A</v>
      </c>
      <c r="E3571" s="99"/>
      <c r="F3571" s="60" t="e">
        <f>VLOOKUP($E3571:$E$5004,'PLANO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VLOOKUP($C3571:$C$5004,$C$27:$D$5004,2,0)</f>
        <v>#N/A</v>
      </c>
      <c r="E3572" s="99"/>
      <c r="F3572" s="60" t="e">
        <f>VLOOKUP($E3572:$E$5004,'PLANO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VLOOKUP($C3572:$C$5004,$C$27:$D$5004,2,0)</f>
        <v>#N/A</v>
      </c>
      <c r="E3573" s="99"/>
      <c r="F3573" s="60" t="e">
        <f>VLOOKUP($E3573:$E$5004,'PLANO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VLOOKUP($C3573:$C$5004,$C$27:$D$5004,2,0)</f>
        <v>#N/A</v>
      </c>
      <c r="E3574" s="99"/>
      <c r="F3574" s="60" t="e">
        <f>VLOOKUP($E3574:$E$5004,'PLANO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VLOOKUP($C3574:$C$5004,$C$27:$D$5004,2,0)</f>
        <v>#N/A</v>
      </c>
      <c r="E3575" s="99"/>
      <c r="F3575" s="60" t="e">
        <f>VLOOKUP($E3575:$E$5004,'PLANO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VLOOKUP($C3575:$C$5004,$C$27:$D$5004,2,0)</f>
        <v>#N/A</v>
      </c>
      <c r="E3576" s="99"/>
      <c r="F3576" s="60" t="e">
        <f>VLOOKUP($E3576:$E$5004,'PLANO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VLOOKUP($C3576:$C$5004,$C$27:$D$5004,2,0)</f>
        <v>#N/A</v>
      </c>
      <c r="E3577" s="99"/>
      <c r="F3577" s="60" t="e">
        <f>VLOOKUP($E3577:$E$5004,'PLANO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VLOOKUP($C3577:$C$5004,$C$27:$D$5004,2,0)</f>
        <v>#N/A</v>
      </c>
      <c r="E3578" s="99"/>
      <c r="F3578" s="60" t="e">
        <f>VLOOKUP($E3578:$E$5004,'PLANO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VLOOKUP($C3578:$C$5004,$C$27:$D$5004,2,0)</f>
        <v>#N/A</v>
      </c>
      <c r="E3579" s="99"/>
      <c r="F3579" s="60" t="e">
        <f>VLOOKUP($E3579:$E$5004,'PLANO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VLOOKUP($C3579:$C$5004,$C$27:$D$5004,2,0)</f>
        <v>#N/A</v>
      </c>
      <c r="E3580" s="99"/>
      <c r="F3580" s="60" t="e">
        <f>VLOOKUP($E3580:$E$5004,'PLANO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VLOOKUP($C3580:$C$5004,$C$27:$D$5004,2,0)</f>
        <v>#N/A</v>
      </c>
      <c r="E3581" s="99"/>
      <c r="F3581" s="60" t="e">
        <f>VLOOKUP($E3581:$E$5004,'PLANO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VLOOKUP($C3581:$C$5004,$C$27:$D$5004,2,0)</f>
        <v>#N/A</v>
      </c>
      <c r="E3582" s="99"/>
      <c r="F3582" s="60" t="e">
        <f>VLOOKUP($E3582:$E$5004,'PLANO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VLOOKUP($C3582:$C$5004,$C$27:$D$5004,2,0)</f>
        <v>#N/A</v>
      </c>
      <c r="E3583" s="99"/>
      <c r="F3583" s="60" t="e">
        <f>VLOOKUP($E3583:$E$5004,'PLANO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VLOOKUP($C3583:$C$5004,$C$27:$D$5004,2,0)</f>
        <v>#N/A</v>
      </c>
      <c r="E3584" s="99"/>
      <c r="F3584" s="60" t="e">
        <f>VLOOKUP($E3584:$E$5004,'PLANO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VLOOKUP($C3584:$C$5004,$C$27:$D$5004,2,0)</f>
        <v>#N/A</v>
      </c>
      <c r="E3585" s="99"/>
      <c r="F3585" s="60" t="e">
        <f>VLOOKUP($E3585:$E$5004,'PLANO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VLOOKUP($C3585:$C$5004,$C$27:$D$5004,2,0)</f>
        <v>#N/A</v>
      </c>
      <c r="E3586" s="99"/>
      <c r="F3586" s="60" t="e">
        <f>VLOOKUP($E3586:$E$5004,'PLANO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VLOOKUP($C3586:$C$5004,$C$27:$D$5004,2,0)</f>
        <v>#N/A</v>
      </c>
      <c r="E3587" s="99"/>
      <c r="F3587" s="60" t="e">
        <f>VLOOKUP($E3587:$E$5004,'PLANO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VLOOKUP($C3587:$C$5004,$C$27:$D$5004,2,0)</f>
        <v>#N/A</v>
      </c>
      <c r="E3588" s="99"/>
      <c r="F3588" s="60" t="e">
        <f>VLOOKUP($E3588:$E$5004,'PLANO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VLOOKUP($C3588:$C$5004,$C$27:$D$5004,2,0)</f>
        <v>#N/A</v>
      </c>
      <c r="E3589" s="99"/>
      <c r="F3589" s="60" t="e">
        <f>VLOOKUP($E3589:$E$5004,'PLANO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VLOOKUP($C3589:$C$5004,$C$27:$D$5004,2,0)</f>
        <v>#N/A</v>
      </c>
      <c r="E3590" s="99"/>
      <c r="F3590" s="60" t="e">
        <f>VLOOKUP($E3590:$E$5004,'PLANO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VLOOKUP($C3590:$C$5004,$C$27:$D$5004,2,0)</f>
        <v>#N/A</v>
      </c>
      <c r="E3591" s="99"/>
      <c r="F3591" s="60" t="e">
        <f>VLOOKUP($E3591:$E$5004,'PLANO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VLOOKUP($C3591:$C$5004,$C$27:$D$5004,2,0)</f>
        <v>#N/A</v>
      </c>
      <c r="E3592" s="99"/>
      <c r="F3592" s="60" t="e">
        <f>VLOOKUP($E3592:$E$5004,'PLANO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VLOOKUP($C3592:$C$5004,$C$27:$D$5004,2,0)</f>
        <v>#N/A</v>
      </c>
      <c r="E3593" s="99"/>
      <c r="F3593" s="60" t="e">
        <f>VLOOKUP($E3593:$E$5004,'PLANO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VLOOKUP($C3593:$C$5004,$C$27:$D$5004,2,0)</f>
        <v>#N/A</v>
      </c>
      <c r="E3594" s="99"/>
      <c r="F3594" s="60" t="e">
        <f>VLOOKUP($E3594:$E$5004,'PLANO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VLOOKUP($C3594:$C$5004,$C$27:$D$5004,2,0)</f>
        <v>#N/A</v>
      </c>
      <c r="E3595" s="99"/>
      <c r="F3595" s="60" t="e">
        <f>VLOOKUP($E3595:$E$5004,'PLANO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VLOOKUP($C3595:$C$5004,$C$27:$D$5004,2,0)</f>
        <v>#N/A</v>
      </c>
      <c r="E3596" s="99"/>
      <c r="F3596" s="60" t="e">
        <f>VLOOKUP($E3596:$E$5004,'PLANO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VLOOKUP($C3596:$C$5004,$C$27:$D$5004,2,0)</f>
        <v>#N/A</v>
      </c>
      <c r="E3597" s="99"/>
      <c r="F3597" s="60" t="e">
        <f>VLOOKUP($E3597:$E$5004,'PLANO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VLOOKUP($C3597:$C$5004,$C$27:$D$5004,2,0)</f>
        <v>#N/A</v>
      </c>
      <c r="E3598" s="99"/>
      <c r="F3598" s="60" t="e">
        <f>VLOOKUP($E3598:$E$5004,'PLANO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VLOOKUP($C3598:$C$5004,$C$27:$D$5004,2,0)</f>
        <v>#N/A</v>
      </c>
      <c r="E3599" s="99"/>
      <c r="F3599" s="60" t="e">
        <f>VLOOKUP($E3599:$E$5004,'PLANO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VLOOKUP($C3599:$C$5004,$C$27:$D$5004,2,0)</f>
        <v>#N/A</v>
      </c>
      <c r="E3600" s="99"/>
      <c r="F3600" s="60" t="e">
        <f>VLOOKUP($E3600:$E$5004,'PLANO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VLOOKUP($C3600:$C$5004,$C$27:$D$5004,2,0)</f>
        <v>#N/A</v>
      </c>
      <c r="E3601" s="99"/>
      <c r="F3601" s="60" t="e">
        <f>VLOOKUP($E3601:$E$5004,'PLANO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VLOOKUP($C3601:$C$5004,$C$27:$D$5004,2,0)</f>
        <v>#N/A</v>
      </c>
      <c r="E3602" s="99"/>
      <c r="F3602" s="60" t="e">
        <f>VLOOKUP($E3602:$E$5004,'PLANO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VLOOKUP($C3602:$C$5004,$C$27:$D$5004,2,0)</f>
        <v>#N/A</v>
      </c>
      <c r="E3603" s="99"/>
      <c r="F3603" s="60" t="e">
        <f>VLOOKUP($E3603:$E$5004,'PLANO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VLOOKUP($C3603:$C$5004,$C$27:$D$5004,2,0)</f>
        <v>#N/A</v>
      </c>
      <c r="E3604" s="99"/>
      <c r="F3604" s="60" t="e">
        <f>VLOOKUP($E3604:$E$5004,'PLANO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VLOOKUP($C3604:$C$5004,$C$27:$D$5004,2,0)</f>
        <v>#N/A</v>
      </c>
      <c r="E3605" s="99"/>
      <c r="F3605" s="60" t="e">
        <f>VLOOKUP($E3605:$E$5004,'PLANO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VLOOKUP($C3605:$C$5004,$C$27:$D$5004,2,0)</f>
        <v>#N/A</v>
      </c>
      <c r="E3606" s="99"/>
      <c r="F3606" s="60" t="e">
        <f>VLOOKUP($E3606:$E$5004,'PLANO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VLOOKUP($C3606:$C$5004,$C$27:$D$5004,2,0)</f>
        <v>#N/A</v>
      </c>
      <c r="E3607" s="99"/>
      <c r="F3607" s="60" t="e">
        <f>VLOOKUP($E3607:$E$5004,'PLANO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VLOOKUP($C3607:$C$5004,$C$27:$D$5004,2,0)</f>
        <v>#N/A</v>
      </c>
      <c r="E3608" s="99"/>
      <c r="F3608" s="60" t="e">
        <f>VLOOKUP($E3608:$E$5004,'PLANO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VLOOKUP($C3608:$C$5004,$C$27:$D$5004,2,0)</f>
        <v>#N/A</v>
      </c>
      <c r="E3609" s="99"/>
      <c r="F3609" s="60" t="e">
        <f>VLOOKUP($E3609:$E$5004,'PLANO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VLOOKUP($C3609:$C$5004,$C$27:$D$5004,2,0)</f>
        <v>#N/A</v>
      </c>
      <c r="E3610" s="99"/>
      <c r="F3610" s="60" t="e">
        <f>VLOOKUP($E3610:$E$5004,'PLANO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VLOOKUP($C3610:$C$5004,$C$27:$D$5004,2,0)</f>
        <v>#N/A</v>
      </c>
      <c r="E3611" s="99"/>
      <c r="F3611" s="60" t="e">
        <f>VLOOKUP($E3611:$E$5004,'PLANO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VLOOKUP($C3611:$C$5004,$C$27:$D$5004,2,0)</f>
        <v>#N/A</v>
      </c>
      <c r="E3612" s="99"/>
      <c r="F3612" s="60" t="e">
        <f>VLOOKUP($E3612:$E$5004,'PLANO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VLOOKUP($C3612:$C$5004,$C$27:$D$5004,2,0)</f>
        <v>#N/A</v>
      </c>
      <c r="E3613" s="99"/>
      <c r="F3613" s="60" t="e">
        <f>VLOOKUP($E3613:$E$5004,'PLANO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VLOOKUP($C3613:$C$5004,$C$27:$D$5004,2,0)</f>
        <v>#N/A</v>
      </c>
      <c r="E3614" s="99"/>
      <c r="F3614" s="60" t="e">
        <f>VLOOKUP($E3614:$E$5004,'PLANO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VLOOKUP($C3614:$C$5004,$C$27:$D$5004,2,0)</f>
        <v>#N/A</v>
      </c>
      <c r="E3615" s="99"/>
      <c r="F3615" s="60" t="e">
        <f>VLOOKUP($E3615:$E$5004,'PLANO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VLOOKUP($C3615:$C$5004,$C$27:$D$5004,2,0)</f>
        <v>#N/A</v>
      </c>
      <c r="E3616" s="99"/>
      <c r="F3616" s="60" t="e">
        <f>VLOOKUP($E3616:$E$5004,'PLANO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VLOOKUP($C3616:$C$5004,$C$27:$D$5004,2,0)</f>
        <v>#N/A</v>
      </c>
      <c r="E3617" s="99"/>
      <c r="F3617" s="60" t="e">
        <f>VLOOKUP($E3617:$E$5004,'PLANO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VLOOKUP($C3617:$C$5004,$C$27:$D$5004,2,0)</f>
        <v>#N/A</v>
      </c>
      <c r="E3618" s="99"/>
      <c r="F3618" s="60" t="e">
        <f>VLOOKUP($E3618:$E$5004,'PLANO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VLOOKUP($C3618:$C$5004,$C$27:$D$5004,2,0)</f>
        <v>#N/A</v>
      </c>
      <c r="E3619" s="99"/>
      <c r="F3619" s="60" t="e">
        <f>VLOOKUP($E3619:$E$5004,'PLANO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VLOOKUP($C3619:$C$5004,$C$27:$D$5004,2,0)</f>
        <v>#N/A</v>
      </c>
      <c r="E3620" s="99"/>
      <c r="F3620" s="60" t="e">
        <f>VLOOKUP($E3620:$E$5004,'PLANO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VLOOKUP($C3620:$C$5004,$C$27:$D$5004,2,0)</f>
        <v>#N/A</v>
      </c>
      <c r="E3621" s="99"/>
      <c r="F3621" s="60" t="e">
        <f>VLOOKUP($E3621:$E$5004,'PLANO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VLOOKUP($C3621:$C$5004,$C$27:$D$5004,2,0)</f>
        <v>#N/A</v>
      </c>
      <c r="E3622" s="99"/>
      <c r="F3622" s="60" t="e">
        <f>VLOOKUP($E3622:$E$5004,'PLANO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VLOOKUP($C3622:$C$5004,$C$27:$D$5004,2,0)</f>
        <v>#N/A</v>
      </c>
      <c r="E3623" s="99"/>
      <c r="F3623" s="60" t="e">
        <f>VLOOKUP($E3623:$E$5004,'PLANO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VLOOKUP($C3623:$C$5004,$C$27:$D$5004,2,0)</f>
        <v>#N/A</v>
      </c>
      <c r="E3624" s="99"/>
      <c r="F3624" s="60" t="e">
        <f>VLOOKUP($E3624:$E$5004,'PLANO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VLOOKUP($C3624:$C$5004,$C$27:$D$5004,2,0)</f>
        <v>#N/A</v>
      </c>
      <c r="E3625" s="99"/>
      <c r="F3625" s="60" t="e">
        <f>VLOOKUP($E3625:$E$5004,'PLANO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VLOOKUP($C3625:$C$5004,$C$27:$D$5004,2,0)</f>
        <v>#N/A</v>
      </c>
      <c r="E3626" s="99"/>
      <c r="F3626" s="60" t="e">
        <f>VLOOKUP($E3626:$E$5004,'PLANO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VLOOKUP($C3626:$C$5004,$C$27:$D$5004,2,0)</f>
        <v>#N/A</v>
      </c>
      <c r="E3627" s="99"/>
      <c r="F3627" s="60" t="e">
        <f>VLOOKUP($E3627:$E$5004,'PLANO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VLOOKUP($C3627:$C$5004,$C$27:$D$5004,2,0)</f>
        <v>#N/A</v>
      </c>
      <c r="E3628" s="99"/>
      <c r="F3628" s="60" t="e">
        <f>VLOOKUP($E3628:$E$5004,'PLANO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VLOOKUP($C3628:$C$5004,$C$27:$D$5004,2,0)</f>
        <v>#N/A</v>
      </c>
      <c r="E3629" s="99"/>
      <c r="F3629" s="60" t="e">
        <f>VLOOKUP($E3629:$E$5004,'PLANO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VLOOKUP($C3629:$C$5004,$C$27:$D$5004,2,0)</f>
        <v>#N/A</v>
      </c>
      <c r="E3630" s="99"/>
      <c r="F3630" s="60" t="e">
        <f>VLOOKUP($E3630:$E$5004,'PLANO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VLOOKUP($C3630:$C$5004,$C$27:$D$5004,2,0)</f>
        <v>#N/A</v>
      </c>
      <c r="E3631" s="99"/>
      <c r="F3631" s="60" t="e">
        <f>VLOOKUP($E3631:$E$5004,'PLANO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VLOOKUP($C3631:$C$5004,$C$27:$D$5004,2,0)</f>
        <v>#N/A</v>
      </c>
      <c r="E3632" s="99"/>
      <c r="F3632" s="60" t="e">
        <f>VLOOKUP($E3632:$E$5004,'PLANO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VLOOKUP($C3632:$C$5004,$C$27:$D$5004,2,0)</f>
        <v>#N/A</v>
      </c>
      <c r="E3633" s="99"/>
      <c r="F3633" s="60" t="e">
        <f>VLOOKUP($E3633:$E$5004,'PLANO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VLOOKUP($C3633:$C$5004,$C$27:$D$5004,2,0)</f>
        <v>#N/A</v>
      </c>
      <c r="E3634" s="99"/>
      <c r="F3634" s="60" t="e">
        <f>VLOOKUP($E3634:$E$5004,'PLANO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VLOOKUP($C3634:$C$5004,$C$27:$D$5004,2,0)</f>
        <v>#N/A</v>
      </c>
      <c r="E3635" s="99"/>
      <c r="F3635" s="60" t="e">
        <f>VLOOKUP($E3635:$E$5004,'PLANO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VLOOKUP($C3635:$C$5004,$C$27:$D$5004,2,0)</f>
        <v>#N/A</v>
      </c>
      <c r="E3636" s="99"/>
      <c r="F3636" s="60" t="e">
        <f>VLOOKUP($E3636:$E$5004,'PLANO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VLOOKUP($C3636:$C$5004,$C$27:$D$5004,2,0)</f>
        <v>#N/A</v>
      </c>
      <c r="E3637" s="99"/>
      <c r="F3637" s="60" t="e">
        <f>VLOOKUP($E3637:$E$5004,'PLANO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VLOOKUP($C3637:$C$5004,$C$27:$D$5004,2,0)</f>
        <v>#N/A</v>
      </c>
      <c r="E3638" s="99"/>
      <c r="F3638" s="60" t="e">
        <f>VLOOKUP($E3638:$E$5004,'PLANO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VLOOKUP($C3638:$C$5004,$C$27:$D$5004,2,0)</f>
        <v>#N/A</v>
      </c>
      <c r="E3639" s="99"/>
      <c r="F3639" s="60" t="e">
        <f>VLOOKUP($E3639:$E$5004,'PLANO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VLOOKUP($C3639:$C$5004,$C$27:$D$5004,2,0)</f>
        <v>#N/A</v>
      </c>
      <c r="E3640" s="99"/>
      <c r="F3640" s="60" t="e">
        <f>VLOOKUP($E3640:$E$5004,'PLANO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VLOOKUP($C3640:$C$5004,$C$27:$D$5004,2,0)</f>
        <v>#N/A</v>
      </c>
      <c r="E3641" s="99"/>
      <c r="F3641" s="60" t="e">
        <f>VLOOKUP($E3641:$E$5004,'PLANO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VLOOKUP($C3641:$C$5004,$C$27:$D$5004,2,0)</f>
        <v>#N/A</v>
      </c>
      <c r="E3642" s="99"/>
      <c r="F3642" s="60" t="e">
        <f>VLOOKUP($E3642:$E$5004,'PLANO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VLOOKUP($C3642:$C$5004,$C$27:$D$5004,2,0)</f>
        <v>#N/A</v>
      </c>
      <c r="E3643" s="99"/>
      <c r="F3643" s="60" t="e">
        <f>VLOOKUP($E3643:$E$5004,'PLANO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VLOOKUP($C3643:$C$5004,$C$27:$D$5004,2,0)</f>
        <v>#N/A</v>
      </c>
      <c r="E3644" s="99"/>
      <c r="F3644" s="60" t="e">
        <f>VLOOKUP($E3644:$E$5004,'PLANO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VLOOKUP($C3644:$C$5004,$C$27:$D$5004,2,0)</f>
        <v>#N/A</v>
      </c>
      <c r="E3645" s="99"/>
      <c r="F3645" s="60" t="e">
        <f>VLOOKUP($E3645:$E$5004,'PLANO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VLOOKUP($C3645:$C$5004,$C$27:$D$5004,2,0)</f>
        <v>#N/A</v>
      </c>
      <c r="E3646" s="99"/>
      <c r="F3646" s="60" t="e">
        <f>VLOOKUP($E3646:$E$5004,'PLANO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VLOOKUP($C3646:$C$5004,$C$27:$D$5004,2,0)</f>
        <v>#N/A</v>
      </c>
      <c r="E3647" s="99"/>
      <c r="F3647" s="60" t="e">
        <f>VLOOKUP($E3647:$E$5004,'PLANO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VLOOKUP($C3647:$C$5004,$C$27:$D$5004,2,0)</f>
        <v>#N/A</v>
      </c>
      <c r="E3648" s="99"/>
      <c r="F3648" s="60" t="e">
        <f>VLOOKUP($E3648:$E$5004,'PLANO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VLOOKUP($C3648:$C$5004,$C$27:$D$5004,2,0)</f>
        <v>#N/A</v>
      </c>
      <c r="E3649" s="99"/>
      <c r="F3649" s="60" t="e">
        <f>VLOOKUP($E3649:$E$5004,'PLANO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VLOOKUP($C3649:$C$5004,$C$27:$D$5004,2,0)</f>
        <v>#N/A</v>
      </c>
      <c r="E3650" s="99"/>
      <c r="F3650" s="60" t="e">
        <f>VLOOKUP($E3650:$E$5004,'PLANO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VLOOKUP($C3650:$C$5004,$C$27:$D$5004,2,0)</f>
        <v>#N/A</v>
      </c>
      <c r="E3651" s="99"/>
      <c r="F3651" s="60" t="e">
        <f>VLOOKUP($E3651:$E$5004,'PLANO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VLOOKUP($C3651:$C$5004,$C$27:$D$5004,2,0)</f>
        <v>#N/A</v>
      </c>
      <c r="E3652" s="99"/>
      <c r="F3652" s="60" t="e">
        <f>VLOOKUP($E3652:$E$5004,'PLANO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VLOOKUP($C3652:$C$5004,$C$27:$D$5004,2,0)</f>
        <v>#N/A</v>
      </c>
      <c r="E3653" s="99"/>
      <c r="F3653" s="60" t="e">
        <f>VLOOKUP($E3653:$E$5004,'PLANO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VLOOKUP($C3653:$C$5004,$C$27:$D$5004,2,0)</f>
        <v>#N/A</v>
      </c>
      <c r="E3654" s="99"/>
      <c r="F3654" s="60" t="e">
        <f>VLOOKUP($E3654:$E$5004,'PLANO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VLOOKUP($C3654:$C$5004,$C$27:$D$5004,2,0)</f>
        <v>#N/A</v>
      </c>
      <c r="E3655" s="99"/>
      <c r="F3655" s="60" t="e">
        <f>VLOOKUP($E3655:$E$5004,'PLANO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VLOOKUP($C3655:$C$5004,$C$27:$D$5004,2,0)</f>
        <v>#N/A</v>
      </c>
      <c r="E3656" s="99"/>
      <c r="F3656" s="60" t="e">
        <f>VLOOKUP($E3656:$E$5004,'PLANO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VLOOKUP($C3656:$C$5004,$C$27:$D$5004,2,0)</f>
        <v>#N/A</v>
      </c>
      <c r="E3657" s="99"/>
      <c r="F3657" s="60" t="e">
        <f>VLOOKUP($E3657:$E$5004,'PLANO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VLOOKUP($C3657:$C$5004,$C$27:$D$5004,2,0)</f>
        <v>#N/A</v>
      </c>
      <c r="E3658" s="99"/>
      <c r="F3658" s="60" t="e">
        <f>VLOOKUP($E3658:$E$5004,'PLANO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VLOOKUP($C3658:$C$5004,$C$27:$D$5004,2,0)</f>
        <v>#N/A</v>
      </c>
      <c r="E3659" s="99"/>
      <c r="F3659" s="60" t="e">
        <f>VLOOKUP($E3659:$E$5004,'PLANO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VLOOKUP($C3659:$C$5004,$C$27:$D$5004,2,0)</f>
        <v>#N/A</v>
      </c>
      <c r="E3660" s="99"/>
      <c r="F3660" s="60" t="e">
        <f>VLOOKUP($E3660:$E$5004,'PLANO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VLOOKUP($C3660:$C$5004,$C$27:$D$5004,2,0)</f>
        <v>#N/A</v>
      </c>
      <c r="E3661" s="99"/>
      <c r="F3661" s="60" t="e">
        <f>VLOOKUP($E3661:$E$5004,'PLANO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VLOOKUP($C3661:$C$5004,$C$27:$D$5004,2,0)</f>
        <v>#N/A</v>
      </c>
      <c r="E3662" s="99"/>
      <c r="F3662" s="60" t="e">
        <f>VLOOKUP($E3662:$E$5004,'PLANO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VLOOKUP($C3662:$C$5004,$C$27:$D$5004,2,0)</f>
        <v>#N/A</v>
      </c>
      <c r="E3663" s="99"/>
      <c r="F3663" s="60" t="e">
        <f>VLOOKUP($E3663:$E$5004,'PLANO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VLOOKUP($C3663:$C$5004,$C$27:$D$5004,2,0)</f>
        <v>#N/A</v>
      </c>
      <c r="E3664" s="99"/>
      <c r="F3664" s="60" t="e">
        <f>VLOOKUP($E3664:$E$5004,'PLANO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VLOOKUP($C3664:$C$5004,$C$27:$D$5004,2,0)</f>
        <v>#N/A</v>
      </c>
      <c r="E3665" s="99"/>
      <c r="F3665" s="60" t="e">
        <f>VLOOKUP($E3665:$E$5004,'PLANO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VLOOKUP($C3665:$C$5004,$C$27:$D$5004,2,0)</f>
        <v>#N/A</v>
      </c>
      <c r="E3666" s="99"/>
      <c r="F3666" s="60" t="e">
        <f>VLOOKUP($E3666:$E$5004,'PLANO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VLOOKUP($C3666:$C$5004,$C$27:$D$5004,2,0)</f>
        <v>#N/A</v>
      </c>
      <c r="E3667" s="99"/>
      <c r="F3667" s="60" t="e">
        <f>VLOOKUP($E3667:$E$5004,'PLANO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VLOOKUP($C3667:$C$5004,$C$27:$D$5004,2,0)</f>
        <v>#N/A</v>
      </c>
      <c r="E3668" s="99"/>
      <c r="F3668" s="60" t="e">
        <f>VLOOKUP($E3668:$E$5004,'PLANO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VLOOKUP($C3668:$C$5004,$C$27:$D$5004,2,0)</f>
        <v>#N/A</v>
      </c>
      <c r="E3669" s="99"/>
      <c r="F3669" s="60" t="e">
        <f>VLOOKUP($E3669:$E$5004,'PLANO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VLOOKUP($C3669:$C$5004,$C$27:$D$5004,2,0)</f>
        <v>#N/A</v>
      </c>
      <c r="E3670" s="99"/>
      <c r="F3670" s="60" t="e">
        <f>VLOOKUP($E3670:$E$5004,'PLANO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VLOOKUP($C3670:$C$5004,$C$27:$D$5004,2,0)</f>
        <v>#N/A</v>
      </c>
      <c r="E3671" s="99"/>
      <c r="F3671" s="60" t="e">
        <f>VLOOKUP($E3671:$E$5004,'PLANO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VLOOKUP($C3671:$C$5004,$C$27:$D$5004,2,0)</f>
        <v>#N/A</v>
      </c>
      <c r="E3672" s="99"/>
      <c r="F3672" s="60" t="e">
        <f>VLOOKUP($E3672:$E$5004,'PLANO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VLOOKUP($C3672:$C$5004,$C$27:$D$5004,2,0)</f>
        <v>#N/A</v>
      </c>
      <c r="E3673" s="99"/>
      <c r="F3673" s="60" t="e">
        <f>VLOOKUP($E3673:$E$5004,'PLANO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VLOOKUP($C3673:$C$5004,$C$27:$D$5004,2,0)</f>
        <v>#N/A</v>
      </c>
      <c r="E3674" s="99"/>
      <c r="F3674" s="60" t="e">
        <f>VLOOKUP($E3674:$E$5004,'PLANO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VLOOKUP($C3674:$C$5004,$C$27:$D$5004,2,0)</f>
        <v>#N/A</v>
      </c>
      <c r="E3675" s="99"/>
      <c r="F3675" s="60" t="e">
        <f>VLOOKUP($E3675:$E$5004,'PLANO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VLOOKUP($C3675:$C$5004,$C$27:$D$5004,2,0)</f>
        <v>#N/A</v>
      </c>
      <c r="E3676" s="99"/>
      <c r="F3676" s="60" t="e">
        <f>VLOOKUP($E3676:$E$5004,'PLANO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VLOOKUP($C3676:$C$5004,$C$27:$D$5004,2,0)</f>
        <v>#N/A</v>
      </c>
      <c r="E3677" s="99"/>
      <c r="F3677" s="60" t="e">
        <f>VLOOKUP($E3677:$E$5004,'PLANO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VLOOKUP($C3677:$C$5004,$C$27:$D$5004,2,0)</f>
        <v>#N/A</v>
      </c>
      <c r="E3678" s="99"/>
      <c r="F3678" s="60" t="e">
        <f>VLOOKUP($E3678:$E$5004,'PLANO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VLOOKUP($C3678:$C$5004,$C$27:$D$5004,2,0)</f>
        <v>#N/A</v>
      </c>
      <c r="E3679" s="99"/>
      <c r="F3679" s="60" t="e">
        <f>VLOOKUP($E3679:$E$5004,'PLANO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VLOOKUP($C3679:$C$5004,$C$27:$D$5004,2,0)</f>
        <v>#N/A</v>
      </c>
      <c r="E3680" s="99"/>
      <c r="F3680" s="60" t="e">
        <f>VLOOKUP($E3680:$E$5004,'PLANO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VLOOKUP($C3680:$C$5004,$C$27:$D$5004,2,0)</f>
        <v>#N/A</v>
      </c>
      <c r="E3681" s="99"/>
      <c r="F3681" s="60" t="e">
        <f>VLOOKUP($E3681:$E$5004,'PLANO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VLOOKUP($C3681:$C$5004,$C$27:$D$5004,2,0)</f>
        <v>#N/A</v>
      </c>
      <c r="E3682" s="99"/>
      <c r="F3682" s="60" t="e">
        <f>VLOOKUP($E3682:$E$5004,'PLANO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VLOOKUP($C3682:$C$5004,$C$27:$D$5004,2,0)</f>
        <v>#N/A</v>
      </c>
      <c r="E3683" s="99"/>
      <c r="F3683" s="60" t="e">
        <f>VLOOKUP($E3683:$E$5004,'PLANO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VLOOKUP($C3683:$C$5004,$C$27:$D$5004,2,0)</f>
        <v>#N/A</v>
      </c>
      <c r="E3684" s="99"/>
      <c r="F3684" s="60" t="e">
        <f>VLOOKUP($E3684:$E$5004,'PLANO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VLOOKUP($C3684:$C$5004,$C$27:$D$5004,2,0)</f>
        <v>#N/A</v>
      </c>
      <c r="E3685" s="99"/>
      <c r="F3685" s="60" t="e">
        <f>VLOOKUP($E3685:$E$5004,'PLANO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VLOOKUP($C3685:$C$5004,$C$27:$D$5004,2,0)</f>
        <v>#N/A</v>
      </c>
      <c r="E3686" s="99"/>
      <c r="F3686" s="60" t="e">
        <f>VLOOKUP($E3686:$E$5004,'PLANO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VLOOKUP($C3686:$C$5004,$C$27:$D$5004,2,0)</f>
        <v>#N/A</v>
      </c>
      <c r="E3687" s="99"/>
      <c r="F3687" s="60" t="e">
        <f>VLOOKUP($E3687:$E$5004,'PLANO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VLOOKUP($C3687:$C$5004,$C$27:$D$5004,2,0)</f>
        <v>#N/A</v>
      </c>
      <c r="E3688" s="99"/>
      <c r="F3688" s="60" t="e">
        <f>VLOOKUP($E3688:$E$5004,'PLANO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VLOOKUP($C3688:$C$5004,$C$27:$D$5004,2,0)</f>
        <v>#N/A</v>
      </c>
      <c r="E3689" s="99"/>
      <c r="F3689" s="60" t="e">
        <f>VLOOKUP($E3689:$E$5004,'PLANO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VLOOKUP($C3689:$C$5004,$C$27:$D$5004,2,0)</f>
        <v>#N/A</v>
      </c>
      <c r="E3690" s="99"/>
      <c r="F3690" s="60" t="e">
        <f>VLOOKUP($E3690:$E$5004,'PLANO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VLOOKUP($C3690:$C$5004,$C$27:$D$5004,2,0)</f>
        <v>#N/A</v>
      </c>
      <c r="E3691" s="99"/>
      <c r="F3691" s="60" t="e">
        <f>VLOOKUP($E3691:$E$5004,'PLANO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VLOOKUP($C3691:$C$5004,$C$27:$D$5004,2,0)</f>
        <v>#N/A</v>
      </c>
      <c r="E3692" s="99"/>
      <c r="F3692" s="60" t="e">
        <f>VLOOKUP($E3692:$E$5004,'PLANO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VLOOKUP($C3692:$C$5004,$C$27:$D$5004,2,0)</f>
        <v>#N/A</v>
      </c>
      <c r="E3693" s="99"/>
      <c r="F3693" s="60" t="e">
        <f>VLOOKUP($E3693:$E$5004,'PLANO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VLOOKUP($C3693:$C$5004,$C$27:$D$5004,2,0)</f>
        <v>#N/A</v>
      </c>
      <c r="E3694" s="99"/>
      <c r="F3694" s="60" t="e">
        <f>VLOOKUP($E3694:$E$5004,'PLANO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VLOOKUP($C3694:$C$5004,$C$27:$D$5004,2,0)</f>
        <v>#N/A</v>
      </c>
      <c r="E3695" s="99"/>
      <c r="F3695" s="60" t="e">
        <f>VLOOKUP($E3695:$E$5004,'PLANO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VLOOKUP($C3695:$C$5004,$C$27:$D$5004,2,0)</f>
        <v>#N/A</v>
      </c>
      <c r="E3696" s="99"/>
      <c r="F3696" s="60" t="e">
        <f>VLOOKUP($E3696:$E$5004,'PLANO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VLOOKUP($C3696:$C$5004,$C$27:$D$5004,2,0)</f>
        <v>#N/A</v>
      </c>
      <c r="E3697" s="99"/>
      <c r="F3697" s="60" t="e">
        <f>VLOOKUP($E3697:$E$5004,'PLANO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VLOOKUP($C3697:$C$5004,$C$27:$D$5004,2,0)</f>
        <v>#N/A</v>
      </c>
      <c r="E3698" s="99"/>
      <c r="F3698" s="60" t="e">
        <f>VLOOKUP($E3698:$E$5004,'PLANO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VLOOKUP($C3698:$C$5004,$C$27:$D$5004,2,0)</f>
        <v>#N/A</v>
      </c>
      <c r="E3699" s="99"/>
      <c r="F3699" s="60" t="e">
        <f>VLOOKUP($E3699:$E$5004,'PLANO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VLOOKUP($C3699:$C$5004,$C$27:$D$5004,2,0)</f>
        <v>#N/A</v>
      </c>
      <c r="E3700" s="99"/>
      <c r="F3700" s="60" t="e">
        <f>VLOOKUP($E3700:$E$5004,'PLANO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VLOOKUP($C3700:$C$5004,$C$27:$D$5004,2,0)</f>
        <v>#N/A</v>
      </c>
      <c r="E3701" s="99"/>
      <c r="F3701" s="60" t="e">
        <f>VLOOKUP($E3701:$E$5004,'PLANO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VLOOKUP($C3701:$C$5004,$C$27:$D$5004,2,0)</f>
        <v>#N/A</v>
      </c>
      <c r="E3702" s="99"/>
      <c r="F3702" s="60" t="e">
        <f>VLOOKUP($E3702:$E$5004,'PLANO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VLOOKUP($C3702:$C$5004,$C$27:$D$5004,2,0)</f>
        <v>#N/A</v>
      </c>
      <c r="E3703" s="99"/>
      <c r="F3703" s="60" t="e">
        <f>VLOOKUP($E3703:$E$5004,'PLANO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VLOOKUP($C3703:$C$5004,$C$27:$D$5004,2,0)</f>
        <v>#N/A</v>
      </c>
      <c r="E3704" s="99"/>
      <c r="F3704" s="60" t="e">
        <f>VLOOKUP($E3704:$E$5004,'PLANO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VLOOKUP($C3704:$C$5004,$C$27:$D$5004,2,0)</f>
        <v>#N/A</v>
      </c>
      <c r="E3705" s="99"/>
      <c r="F3705" s="60" t="e">
        <f>VLOOKUP($E3705:$E$5004,'PLANO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VLOOKUP($C3705:$C$5004,$C$27:$D$5004,2,0)</f>
        <v>#N/A</v>
      </c>
      <c r="E3706" s="99"/>
      <c r="F3706" s="60" t="e">
        <f>VLOOKUP($E3706:$E$5004,'PLANO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VLOOKUP($C3706:$C$5004,$C$27:$D$5004,2,0)</f>
        <v>#N/A</v>
      </c>
      <c r="E3707" s="99"/>
      <c r="F3707" s="60" t="e">
        <f>VLOOKUP($E3707:$E$5004,'PLANO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VLOOKUP($C3707:$C$5004,$C$27:$D$5004,2,0)</f>
        <v>#N/A</v>
      </c>
      <c r="E3708" s="99"/>
      <c r="F3708" s="60" t="e">
        <f>VLOOKUP($E3708:$E$5004,'PLANO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VLOOKUP($C3708:$C$5004,$C$27:$D$5004,2,0)</f>
        <v>#N/A</v>
      </c>
      <c r="E3709" s="99"/>
      <c r="F3709" s="60" t="e">
        <f>VLOOKUP($E3709:$E$5004,'PLANO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VLOOKUP($C3709:$C$5004,$C$27:$D$5004,2,0)</f>
        <v>#N/A</v>
      </c>
      <c r="E3710" s="99"/>
      <c r="F3710" s="60" t="e">
        <f>VLOOKUP($E3710:$E$5004,'PLANO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VLOOKUP($C3710:$C$5004,$C$27:$D$5004,2,0)</f>
        <v>#N/A</v>
      </c>
      <c r="E3711" s="99"/>
      <c r="F3711" s="60" t="e">
        <f>VLOOKUP($E3711:$E$5004,'PLANO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VLOOKUP($C3711:$C$5004,$C$27:$D$5004,2,0)</f>
        <v>#N/A</v>
      </c>
      <c r="E3712" s="99"/>
      <c r="F3712" s="60" t="e">
        <f>VLOOKUP($E3712:$E$5004,'PLANO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VLOOKUP($C3712:$C$5004,$C$27:$D$5004,2,0)</f>
        <v>#N/A</v>
      </c>
      <c r="E3713" s="99"/>
      <c r="F3713" s="60" t="e">
        <f>VLOOKUP($E3713:$E$5004,'PLANO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VLOOKUP($C3713:$C$5004,$C$27:$D$5004,2,0)</f>
        <v>#N/A</v>
      </c>
      <c r="E3714" s="99"/>
      <c r="F3714" s="60" t="e">
        <f>VLOOKUP($E3714:$E$5004,'PLANO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VLOOKUP($C3714:$C$5004,$C$27:$D$5004,2,0)</f>
        <v>#N/A</v>
      </c>
      <c r="E3715" s="99"/>
      <c r="F3715" s="60" t="e">
        <f>VLOOKUP($E3715:$E$5004,'PLANO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VLOOKUP($C3715:$C$5004,$C$27:$D$5004,2,0)</f>
        <v>#N/A</v>
      </c>
      <c r="E3716" s="99"/>
      <c r="F3716" s="60" t="e">
        <f>VLOOKUP($E3716:$E$5004,'PLANO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VLOOKUP($C3716:$C$5004,$C$27:$D$5004,2,0)</f>
        <v>#N/A</v>
      </c>
      <c r="E3717" s="99"/>
      <c r="F3717" s="60" t="e">
        <f>VLOOKUP($E3717:$E$5004,'PLANO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VLOOKUP($C3717:$C$5004,$C$27:$D$5004,2,0)</f>
        <v>#N/A</v>
      </c>
      <c r="E3718" s="99"/>
      <c r="F3718" s="60" t="e">
        <f>VLOOKUP($E3718:$E$5004,'PLANO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VLOOKUP($C3718:$C$5004,$C$27:$D$5004,2,0)</f>
        <v>#N/A</v>
      </c>
      <c r="E3719" s="99"/>
      <c r="F3719" s="60" t="e">
        <f>VLOOKUP($E3719:$E$5004,'PLANO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VLOOKUP($C3719:$C$5004,$C$27:$D$5004,2,0)</f>
        <v>#N/A</v>
      </c>
      <c r="E3720" s="99"/>
      <c r="F3720" s="60" t="e">
        <f>VLOOKUP($E3720:$E$5004,'PLANO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VLOOKUP($C3720:$C$5004,$C$27:$D$5004,2,0)</f>
        <v>#N/A</v>
      </c>
      <c r="E3721" s="99"/>
      <c r="F3721" s="60" t="e">
        <f>VLOOKUP($E3721:$E$5004,'PLANO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VLOOKUP($C3721:$C$5004,$C$27:$D$5004,2,0)</f>
        <v>#N/A</v>
      </c>
      <c r="E3722" s="99"/>
      <c r="F3722" s="60" t="e">
        <f>VLOOKUP($E3722:$E$5004,'PLANO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VLOOKUP($C3722:$C$5004,$C$27:$D$5004,2,0)</f>
        <v>#N/A</v>
      </c>
      <c r="E3723" s="99"/>
      <c r="F3723" s="60" t="e">
        <f>VLOOKUP($E3723:$E$5004,'PLANO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VLOOKUP($C3723:$C$5004,$C$27:$D$5004,2,0)</f>
        <v>#N/A</v>
      </c>
      <c r="E3724" s="99"/>
      <c r="F3724" s="60" t="e">
        <f>VLOOKUP($E3724:$E$5004,'PLANO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VLOOKUP($C3724:$C$5004,$C$27:$D$5004,2,0)</f>
        <v>#N/A</v>
      </c>
      <c r="E3725" s="99"/>
      <c r="F3725" s="60" t="e">
        <f>VLOOKUP($E3725:$E$5004,'PLANO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VLOOKUP($C3725:$C$5004,$C$27:$D$5004,2,0)</f>
        <v>#N/A</v>
      </c>
      <c r="E3726" s="99"/>
      <c r="F3726" s="60" t="e">
        <f>VLOOKUP($E3726:$E$5004,'PLANO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VLOOKUP($C3726:$C$5004,$C$27:$D$5004,2,0)</f>
        <v>#N/A</v>
      </c>
      <c r="E3727" s="99"/>
      <c r="F3727" s="60" t="e">
        <f>VLOOKUP($E3727:$E$5004,'PLANO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VLOOKUP($C3727:$C$5004,$C$27:$D$5004,2,0)</f>
        <v>#N/A</v>
      </c>
      <c r="E3728" s="99"/>
      <c r="F3728" s="60" t="e">
        <f>VLOOKUP($E3728:$E$5004,'PLANO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VLOOKUP($C3728:$C$5004,$C$27:$D$5004,2,0)</f>
        <v>#N/A</v>
      </c>
      <c r="E3729" s="99"/>
      <c r="F3729" s="60" t="e">
        <f>VLOOKUP($E3729:$E$5004,'PLANO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VLOOKUP($C3729:$C$5004,$C$27:$D$5004,2,0)</f>
        <v>#N/A</v>
      </c>
      <c r="E3730" s="99"/>
      <c r="F3730" s="60" t="e">
        <f>VLOOKUP($E3730:$E$5004,'PLANO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VLOOKUP($C3730:$C$5004,$C$27:$D$5004,2,0)</f>
        <v>#N/A</v>
      </c>
      <c r="E3731" s="99"/>
      <c r="F3731" s="60" t="e">
        <f>VLOOKUP($E3731:$E$5004,'PLANO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VLOOKUP($C3731:$C$5004,$C$27:$D$5004,2,0)</f>
        <v>#N/A</v>
      </c>
      <c r="E3732" s="99"/>
      <c r="F3732" s="60" t="e">
        <f>VLOOKUP($E3732:$E$5004,'PLANO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VLOOKUP($C3732:$C$5004,$C$27:$D$5004,2,0)</f>
        <v>#N/A</v>
      </c>
      <c r="E3733" s="99"/>
      <c r="F3733" s="60" t="e">
        <f>VLOOKUP($E3733:$E$5004,'PLANO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VLOOKUP($C3733:$C$5004,$C$27:$D$5004,2,0)</f>
        <v>#N/A</v>
      </c>
      <c r="E3734" s="99"/>
      <c r="F3734" s="60" t="e">
        <f>VLOOKUP($E3734:$E$5004,'PLANO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VLOOKUP($C3734:$C$5004,$C$27:$D$5004,2,0)</f>
        <v>#N/A</v>
      </c>
      <c r="E3735" s="99"/>
      <c r="F3735" s="60" t="e">
        <f>VLOOKUP($E3735:$E$5004,'PLANO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VLOOKUP($C3735:$C$5004,$C$27:$D$5004,2,0)</f>
        <v>#N/A</v>
      </c>
      <c r="E3736" s="99"/>
      <c r="F3736" s="60" t="e">
        <f>VLOOKUP($E3736:$E$5004,'PLANO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VLOOKUP($C3736:$C$5004,$C$27:$D$5004,2,0)</f>
        <v>#N/A</v>
      </c>
      <c r="E3737" s="99"/>
      <c r="F3737" s="60" t="e">
        <f>VLOOKUP($E3737:$E$5004,'PLANO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VLOOKUP($C3737:$C$5004,$C$27:$D$5004,2,0)</f>
        <v>#N/A</v>
      </c>
      <c r="E3738" s="99"/>
      <c r="F3738" s="60" t="e">
        <f>VLOOKUP($E3738:$E$5004,'PLANO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VLOOKUP($C3738:$C$5004,$C$27:$D$5004,2,0)</f>
        <v>#N/A</v>
      </c>
      <c r="E3739" s="99"/>
      <c r="F3739" s="60" t="e">
        <f>VLOOKUP($E3739:$E$5004,'PLANO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VLOOKUP($C3739:$C$5004,$C$27:$D$5004,2,0)</f>
        <v>#N/A</v>
      </c>
      <c r="E3740" s="99"/>
      <c r="F3740" s="60" t="e">
        <f>VLOOKUP($E3740:$E$5004,'PLANO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VLOOKUP($C3740:$C$5004,$C$27:$D$5004,2,0)</f>
        <v>#N/A</v>
      </c>
      <c r="E3741" s="99"/>
      <c r="F3741" s="60" t="e">
        <f>VLOOKUP($E3741:$E$5004,'PLANO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VLOOKUP($C3741:$C$5004,$C$27:$D$5004,2,0)</f>
        <v>#N/A</v>
      </c>
      <c r="E3742" s="99"/>
      <c r="F3742" s="60" t="e">
        <f>VLOOKUP($E3742:$E$5004,'PLANO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VLOOKUP($C3742:$C$5004,$C$27:$D$5004,2,0)</f>
        <v>#N/A</v>
      </c>
      <c r="E3743" s="99"/>
      <c r="F3743" s="60" t="e">
        <f>VLOOKUP($E3743:$E$5004,'PLANO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VLOOKUP($C3743:$C$5004,$C$27:$D$5004,2,0)</f>
        <v>#N/A</v>
      </c>
      <c r="E3744" s="99"/>
      <c r="F3744" s="60" t="e">
        <f>VLOOKUP($E3744:$E$5004,'PLANO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VLOOKUP($C3744:$C$5004,$C$27:$D$5004,2,0)</f>
        <v>#N/A</v>
      </c>
      <c r="E3745" s="99"/>
      <c r="F3745" s="60" t="e">
        <f>VLOOKUP($E3745:$E$5004,'PLANO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VLOOKUP($C3745:$C$5004,$C$27:$D$5004,2,0)</f>
        <v>#N/A</v>
      </c>
      <c r="E3746" s="99"/>
      <c r="F3746" s="60" t="e">
        <f>VLOOKUP($E3746:$E$5004,'PLANO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VLOOKUP($C3746:$C$5004,$C$27:$D$5004,2,0)</f>
        <v>#N/A</v>
      </c>
      <c r="E3747" s="99"/>
      <c r="F3747" s="60" t="e">
        <f>VLOOKUP($E3747:$E$5004,'PLANO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VLOOKUP($C3747:$C$5004,$C$27:$D$5004,2,0)</f>
        <v>#N/A</v>
      </c>
      <c r="E3748" s="99"/>
      <c r="F3748" s="60" t="e">
        <f>VLOOKUP($E3748:$E$5004,'PLANO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VLOOKUP($C3748:$C$5004,$C$27:$D$5004,2,0)</f>
        <v>#N/A</v>
      </c>
      <c r="E3749" s="99"/>
      <c r="F3749" s="60" t="e">
        <f>VLOOKUP($E3749:$E$5004,'PLANO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VLOOKUP($C3749:$C$5004,$C$27:$D$5004,2,0)</f>
        <v>#N/A</v>
      </c>
      <c r="E3750" s="99"/>
      <c r="F3750" s="60" t="e">
        <f>VLOOKUP($E3750:$E$5004,'PLANO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VLOOKUP($C3750:$C$5004,$C$27:$D$5004,2,0)</f>
        <v>#N/A</v>
      </c>
      <c r="E3751" s="99"/>
      <c r="F3751" s="60" t="e">
        <f>VLOOKUP($E3751:$E$5004,'PLANO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VLOOKUP($C3751:$C$5004,$C$27:$D$5004,2,0)</f>
        <v>#N/A</v>
      </c>
      <c r="E3752" s="99"/>
      <c r="F3752" s="60" t="e">
        <f>VLOOKUP($E3752:$E$5004,'PLANO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VLOOKUP($C3752:$C$5004,$C$27:$D$5004,2,0)</f>
        <v>#N/A</v>
      </c>
      <c r="E3753" s="99"/>
      <c r="F3753" s="60" t="e">
        <f>VLOOKUP($E3753:$E$5004,'PLANO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VLOOKUP($C3753:$C$5004,$C$27:$D$5004,2,0)</f>
        <v>#N/A</v>
      </c>
      <c r="E3754" s="99"/>
      <c r="F3754" s="60" t="e">
        <f>VLOOKUP($E3754:$E$5004,'PLANO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VLOOKUP($C3754:$C$5004,$C$27:$D$5004,2,0)</f>
        <v>#N/A</v>
      </c>
      <c r="E3755" s="99"/>
      <c r="F3755" s="60" t="e">
        <f>VLOOKUP($E3755:$E$5004,'PLANO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VLOOKUP($C3755:$C$5004,$C$27:$D$5004,2,0)</f>
        <v>#N/A</v>
      </c>
      <c r="E3756" s="99"/>
      <c r="F3756" s="60" t="e">
        <f>VLOOKUP($E3756:$E$5004,'PLANO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VLOOKUP($C3756:$C$5004,$C$27:$D$5004,2,0)</f>
        <v>#N/A</v>
      </c>
      <c r="E3757" s="99"/>
      <c r="F3757" s="60" t="e">
        <f>VLOOKUP($E3757:$E$5004,'PLANO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VLOOKUP($C3757:$C$5004,$C$27:$D$5004,2,0)</f>
        <v>#N/A</v>
      </c>
      <c r="E3758" s="99"/>
      <c r="F3758" s="60" t="e">
        <f>VLOOKUP($E3758:$E$5004,'PLANO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VLOOKUP($C3758:$C$5004,$C$27:$D$5004,2,0)</f>
        <v>#N/A</v>
      </c>
      <c r="E3759" s="99"/>
      <c r="F3759" s="60" t="e">
        <f>VLOOKUP($E3759:$E$5004,'PLANO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VLOOKUP($C3759:$C$5004,$C$27:$D$5004,2,0)</f>
        <v>#N/A</v>
      </c>
      <c r="E3760" s="99"/>
      <c r="F3760" s="60" t="e">
        <f>VLOOKUP($E3760:$E$5004,'PLANO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VLOOKUP($C3760:$C$5004,$C$27:$D$5004,2,0)</f>
        <v>#N/A</v>
      </c>
      <c r="E3761" s="99"/>
      <c r="F3761" s="60" t="e">
        <f>VLOOKUP($E3761:$E$5004,'PLANO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VLOOKUP($C3761:$C$5004,$C$27:$D$5004,2,0)</f>
        <v>#N/A</v>
      </c>
      <c r="E3762" s="99"/>
      <c r="F3762" s="60" t="e">
        <f>VLOOKUP($E3762:$E$5004,'PLANO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VLOOKUP($C3762:$C$5004,$C$27:$D$5004,2,0)</f>
        <v>#N/A</v>
      </c>
      <c r="E3763" s="99"/>
      <c r="F3763" s="60" t="e">
        <f>VLOOKUP($E3763:$E$5004,'PLANO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VLOOKUP($C3763:$C$5004,$C$27:$D$5004,2,0)</f>
        <v>#N/A</v>
      </c>
      <c r="E3764" s="99"/>
      <c r="F3764" s="60" t="e">
        <f>VLOOKUP($E3764:$E$5004,'PLANO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VLOOKUP($C3764:$C$5004,$C$27:$D$5004,2,0)</f>
        <v>#N/A</v>
      </c>
      <c r="E3765" s="99"/>
      <c r="F3765" s="60" t="e">
        <f>VLOOKUP($E3765:$E$5004,'PLANO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VLOOKUP($C3765:$C$5004,$C$27:$D$5004,2,0)</f>
        <v>#N/A</v>
      </c>
      <c r="E3766" s="99"/>
      <c r="F3766" s="60" t="e">
        <f>VLOOKUP($E3766:$E$5004,'PLANO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VLOOKUP($C3766:$C$5004,$C$27:$D$5004,2,0)</f>
        <v>#N/A</v>
      </c>
      <c r="E3767" s="99"/>
      <c r="F3767" s="60" t="e">
        <f>VLOOKUP($E3767:$E$5004,'PLANO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VLOOKUP($C3767:$C$5004,$C$27:$D$5004,2,0)</f>
        <v>#N/A</v>
      </c>
      <c r="E3768" s="99"/>
      <c r="F3768" s="60" t="e">
        <f>VLOOKUP($E3768:$E$5004,'PLANO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VLOOKUP($C3768:$C$5004,$C$27:$D$5004,2,0)</f>
        <v>#N/A</v>
      </c>
      <c r="E3769" s="99"/>
      <c r="F3769" s="60" t="e">
        <f>VLOOKUP($E3769:$E$5004,'PLANO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VLOOKUP($C3769:$C$5004,$C$27:$D$5004,2,0)</f>
        <v>#N/A</v>
      </c>
      <c r="E3770" s="99"/>
      <c r="F3770" s="60" t="e">
        <f>VLOOKUP($E3770:$E$5004,'PLANO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VLOOKUP($C3770:$C$5004,$C$27:$D$5004,2,0)</f>
        <v>#N/A</v>
      </c>
      <c r="E3771" s="99"/>
      <c r="F3771" s="60" t="e">
        <f>VLOOKUP($E3771:$E$5004,'PLANO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VLOOKUP($C3771:$C$5004,$C$27:$D$5004,2,0)</f>
        <v>#N/A</v>
      </c>
      <c r="E3772" s="99"/>
      <c r="F3772" s="60" t="e">
        <f>VLOOKUP($E3772:$E$5004,'PLANO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VLOOKUP($C3772:$C$5004,$C$27:$D$5004,2,0)</f>
        <v>#N/A</v>
      </c>
      <c r="E3773" s="99"/>
      <c r="F3773" s="60" t="e">
        <f>VLOOKUP($E3773:$E$5004,'PLANO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VLOOKUP($C3773:$C$5004,$C$27:$D$5004,2,0)</f>
        <v>#N/A</v>
      </c>
      <c r="E3774" s="99"/>
      <c r="F3774" s="60" t="e">
        <f>VLOOKUP($E3774:$E$5004,'PLANO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VLOOKUP($C3774:$C$5004,$C$27:$D$5004,2,0)</f>
        <v>#N/A</v>
      </c>
      <c r="E3775" s="99"/>
      <c r="F3775" s="60" t="e">
        <f>VLOOKUP($E3775:$E$5004,'PLANO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VLOOKUP($C3775:$C$5004,$C$27:$D$5004,2,0)</f>
        <v>#N/A</v>
      </c>
      <c r="E3776" s="99"/>
      <c r="F3776" s="60" t="e">
        <f>VLOOKUP($E3776:$E$5004,'PLANO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VLOOKUP($C3776:$C$5004,$C$27:$D$5004,2,0)</f>
        <v>#N/A</v>
      </c>
      <c r="E3777" s="99"/>
      <c r="F3777" s="60" t="e">
        <f>VLOOKUP($E3777:$E$5004,'PLANO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VLOOKUP($C3777:$C$5004,$C$27:$D$5004,2,0)</f>
        <v>#N/A</v>
      </c>
      <c r="E3778" s="99"/>
      <c r="F3778" s="60" t="e">
        <f>VLOOKUP($E3778:$E$5004,'PLANO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VLOOKUP($C3778:$C$5004,$C$27:$D$5004,2,0)</f>
        <v>#N/A</v>
      </c>
      <c r="E3779" s="99"/>
      <c r="F3779" s="60" t="e">
        <f>VLOOKUP($E3779:$E$5004,'PLANO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VLOOKUP($C3779:$C$5004,$C$27:$D$5004,2,0)</f>
        <v>#N/A</v>
      </c>
      <c r="E3780" s="99"/>
      <c r="F3780" s="60" t="e">
        <f>VLOOKUP($E3780:$E$5004,'PLANO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VLOOKUP($C3780:$C$5004,$C$27:$D$5004,2,0)</f>
        <v>#N/A</v>
      </c>
      <c r="E3781" s="99"/>
      <c r="F3781" s="60" t="e">
        <f>VLOOKUP($E3781:$E$5004,'PLANO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VLOOKUP($C3781:$C$5004,$C$27:$D$5004,2,0)</f>
        <v>#N/A</v>
      </c>
      <c r="E3782" s="99"/>
      <c r="F3782" s="60" t="e">
        <f>VLOOKUP($E3782:$E$5004,'PLANO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VLOOKUP($C3782:$C$5004,$C$27:$D$5004,2,0)</f>
        <v>#N/A</v>
      </c>
      <c r="E3783" s="99"/>
      <c r="F3783" s="60" t="e">
        <f>VLOOKUP($E3783:$E$5004,'PLANO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VLOOKUP($C3783:$C$5004,$C$27:$D$5004,2,0)</f>
        <v>#N/A</v>
      </c>
      <c r="E3784" s="99"/>
      <c r="F3784" s="60" t="e">
        <f>VLOOKUP($E3784:$E$5004,'PLANO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VLOOKUP($C3784:$C$5004,$C$27:$D$5004,2,0)</f>
        <v>#N/A</v>
      </c>
      <c r="E3785" s="99"/>
      <c r="F3785" s="60" t="e">
        <f>VLOOKUP($E3785:$E$5004,'PLANO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VLOOKUP($C3785:$C$5004,$C$27:$D$5004,2,0)</f>
        <v>#N/A</v>
      </c>
      <c r="E3786" s="99"/>
      <c r="F3786" s="60" t="e">
        <f>VLOOKUP($E3786:$E$5004,'PLANO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VLOOKUP($C3786:$C$5004,$C$27:$D$5004,2,0)</f>
        <v>#N/A</v>
      </c>
      <c r="E3787" s="99"/>
      <c r="F3787" s="60" t="e">
        <f>VLOOKUP($E3787:$E$5004,'PLANO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VLOOKUP($C3787:$C$5004,$C$27:$D$5004,2,0)</f>
        <v>#N/A</v>
      </c>
      <c r="E3788" s="99"/>
      <c r="F3788" s="60" t="e">
        <f>VLOOKUP($E3788:$E$5004,'PLANO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VLOOKUP($C3788:$C$5004,$C$27:$D$5004,2,0)</f>
        <v>#N/A</v>
      </c>
      <c r="E3789" s="99"/>
      <c r="F3789" s="60" t="e">
        <f>VLOOKUP($E3789:$E$5004,'PLANO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VLOOKUP($C3789:$C$5004,$C$27:$D$5004,2,0)</f>
        <v>#N/A</v>
      </c>
      <c r="E3790" s="99"/>
      <c r="F3790" s="60" t="e">
        <f>VLOOKUP($E3790:$E$5004,'PLANO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VLOOKUP($C3790:$C$5004,$C$27:$D$5004,2,0)</f>
        <v>#N/A</v>
      </c>
      <c r="E3791" s="99"/>
      <c r="F3791" s="60" t="e">
        <f>VLOOKUP($E3791:$E$5004,'PLANO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VLOOKUP($C3791:$C$5004,$C$27:$D$5004,2,0)</f>
        <v>#N/A</v>
      </c>
      <c r="E3792" s="99"/>
      <c r="F3792" s="60" t="e">
        <f>VLOOKUP($E3792:$E$5004,'PLANO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VLOOKUP($C3792:$C$5004,$C$27:$D$5004,2,0)</f>
        <v>#N/A</v>
      </c>
      <c r="E3793" s="99"/>
      <c r="F3793" s="60" t="e">
        <f>VLOOKUP($E3793:$E$5004,'PLANO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VLOOKUP($C3793:$C$5004,$C$27:$D$5004,2,0)</f>
        <v>#N/A</v>
      </c>
      <c r="E3794" s="99"/>
      <c r="F3794" s="60" t="e">
        <f>VLOOKUP($E3794:$E$5004,'PLANO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VLOOKUP($C3794:$C$5004,$C$27:$D$5004,2,0)</f>
        <v>#N/A</v>
      </c>
      <c r="E3795" s="99"/>
      <c r="F3795" s="60" t="e">
        <f>VLOOKUP($E3795:$E$5004,'PLANO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VLOOKUP($C3795:$C$5004,$C$27:$D$5004,2,0)</f>
        <v>#N/A</v>
      </c>
      <c r="E3796" s="99"/>
      <c r="F3796" s="60" t="e">
        <f>VLOOKUP($E3796:$E$5004,'PLANO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VLOOKUP($C3796:$C$5004,$C$27:$D$5004,2,0)</f>
        <v>#N/A</v>
      </c>
      <c r="E3797" s="99"/>
      <c r="F3797" s="60" t="e">
        <f>VLOOKUP($E3797:$E$5004,'PLANO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VLOOKUP($C3797:$C$5004,$C$27:$D$5004,2,0)</f>
        <v>#N/A</v>
      </c>
      <c r="E3798" s="99"/>
      <c r="F3798" s="60" t="e">
        <f>VLOOKUP($E3798:$E$5004,'PLANO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VLOOKUP($C3798:$C$5004,$C$27:$D$5004,2,0)</f>
        <v>#N/A</v>
      </c>
      <c r="E3799" s="99"/>
      <c r="F3799" s="60" t="e">
        <f>VLOOKUP($E3799:$E$5004,'PLANO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VLOOKUP($C3799:$C$5004,$C$27:$D$5004,2,0)</f>
        <v>#N/A</v>
      </c>
      <c r="E3800" s="99"/>
      <c r="F3800" s="60" t="e">
        <f>VLOOKUP($E3800:$E$5004,'PLANO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VLOOKUP($C3800:$C$5004,$C$27:$D$5004,2,0)</f>
        <v>#N/A</v>
      </c>
      <c r="E3801" s="99"/>
      <c r="F3801" s="60" t="e">
        <f>VLOOKUP($E3801:$E$5004,'PLANO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VLOOKUP($C3801:$C$5004,$C$27:$D$5004,2,0)</f>
        <v>#N/A</v>
      </c>
      <c r="E3802" s="99"/>
      <c r="F3802" s="60" t="e">
        <f>VLOOKUP($E3802:$E$5004,'PLANO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VLOOKUP($C3802:$C$5004,$C$27:$D$5004,2,0)</f>
        <v>#N/A</v>
      </c>
      <c r="E3803" s="99"/>
      <c r="F3803" s="60" t="e">
        <f>VLOOKUP($E3803:$E$5004,'PLANO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VLOOKUP($C3803:$C$5004,$C$27:$D$5004,2,0)</f>
        <v>#N/A</v>
      </c>
      <c r="E3804" s="99"/>
      <c r="F3804" s="60" t="e">
        <f>VLOOKUP($E3804:$E$5004,'PLANO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VLOOKUP($C3804:$C$5004,$C$27:$D$5004,2,0)</f>
        <v>#N/A</v>
      </c>
      <c r="E3805" s="99"/>
      <c r="F3805" s="60" t="e">
        <f>VLOOKUP($E3805:$E$5004,'PLANO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VLOOKUP($C3805:$C$5004,$C$27:$D$5004,2,0)</f>
        <v>#N/A</v>
      </c>
      <c r="E3806" s="99"/>
      <c r="F3806" s="60" t="e">
        <f>VLOOKUP($E3806:$E$5004,'PLANO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VLOOKUP($C3806:$C$5004,$C$27:$D$5004,2,0)</f>
        <v>#N/A</v>
      </c>
      <c r="E3807" s="99"/>
      <c r="F3807" s="60" t="e">
        <f>VLOOKUP($E3807:$E$5004,'PLANO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VLOOKUP($C3807:$C$5004,$C$27:$D$5004,2,0)</f>
        <v>#N/A</v>
      </c>
      <c r="E3808" s="99"/>
      <c r="F3808" s="60" t="e">
        <f>VLOOKUP($E3808:$E$5004,'PLANO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VLOOKUP($C3808:$C$5004,$C$27:$D$5004,2,0)</f>
        <v>#N/A</v>
      </c>
      <c r="E3809" s="99"/>
      <c r="F3809" s="60" t="e">
        <f>VLOOKUP($E3809:$E$5004,'PLANO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VLOOKUP($C3809:$C$5004,$C$27:$D$5004,2,0)</f>
        <v>#N/A</v>
      </c>
      <c r="E3810" s="99"/>
      <c r="F3810" s="60" t="e">
        <f>VLOOKUP($E3810:$E$5004,'PLANO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VLOOKUP($C3810:$C$5004,$C$27:$D$5004,2,0)</f>
        <v>#N/A</v>
      </c>
      <c r="E3811" s="99"/>
      <c r="F3811" s="60" t="e">
        <f>VLOOKUP($E3811:$E$5004,'PLANO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VLOOKUP($C3811:$C$5004,$C$27:$D$5004,2,0)</f>
        <v>#N/A</v>
      </c>
      <c r="E3812" s="99"/>
      <c r="F3812" s="60" t="e">
        <f>VLOOKUP($E3812:$E$5004,'PLANO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VLOOKUP($C3812:$C$5004,$C$27:$D$5004,2,0)</f>
        <v>#N/A</v>
      </c>
      <c r="E3813" s="99"/>
      <c r="F3813" s="60" t="e">
        <f>VLOOKUP($E3813:$E$5004,'PLANO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VLOOKUP($C3813:$C$5004,$C$27:$D$5004,2,0)</f>
        <v>#N/A</v>
      </c>
      <c r="E3814" s="99"/>
      <c r="F3814" s="60" t="e">
        <f>VLOOKUP($E3814:$E$5004,'PLANO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VLOOKUP($C3814:$C$5004,$C$27:$D$5004,2,0)</f>
        <v>#N/A</v>
      </c>
      <c r="E3815" s="99"/>
      <c r="F3815" s="60" t="e">
        <f>VLOOKUP($E3815:$E$5004,'PLANO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VLOOKUP($C3815:$C$5004,$C$27:$D$5004,2,0)</f>
        <v>#N/A</v>
      </c>
      <c r="E3816" s="99"/>
      <c r="F3816" s="60" t="e">
        <f>VLOOKUP($E3816:$E$5004,'PLANO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VLOOKUP($C3816:$C$5004,$C$27:$D$5004,2,0)</f>
        <v>#N/A</v>
      </c>
      <c r="E3817" s="99"/>
      <c r="F3817" s="60" t="e">
        <f>VLOOKUP($E3817:$E$5004,'PLANO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VLOOKUP($C3817:$C$5004,$C$27:$D$5004,2,0)</f>
        <v>#N/A</v>
      </c>
      <c r="E3818" s="99"/>
      <c r="F3818" s="60" t="e">
        <f>VLOOKUP($E3818:$E$5004,'PLANO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VLOOKUP($C3818:$C$5004,$C$27:$D$5004,2,0)</f>
        <v>#N/A</v>
      </c>
      <c r="E3819" s="99"/>
      <c r="F3819" s="60" t="e">
        <f>VLOOKUP($E3819:$E$5004,'PLANO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VLOOKUP($C3819:$C$5004,$C$27:$D$5004,2,0)</f>
        <v>#N/A</v>
      </c>
      <c r="E3820" s="99"/>
      <c r="F3820" s="60" t="e">
        <f>VLOOKUP($E3820:$E$5004,'PLANO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VLOOKUP($C3820:$C$5004,$C$27:$D$5004,2,0)</f>
        <v>#N/A</v>
      </c>
      <c r="E3821" s="99"/>
      <c r="F3821" s="60" t="e">
        <f>VLOOKUP($E3821:$E$5004,'PLANO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VLOOKUP($C3821:$C$5004,$C$27:$D$5004,2,0)</f>
        <v>#N/A</v>
      </c>
      <c r="E3822" s="99"/>
      <c r="F3822" s="60" t="e">
        <f>VLOOKUP($E3822:$E$5004,'PLANO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VLOOKUP($C3822:$C$5004,$C$27:$D$5004,2,0)</f>
        <v>#N/A</v>
      </c>
      <c r="E3823" s="99"/>
      <c r="F3823" s="60" t="e">
        <f>VLOOKUP($E3823:$E$5004,'PLANO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VLOOKUP($C3823:$C$5004,$C$27:$D$5004,2,0)</f>
        <v>#N/A</v>
      </c>
      <c r="E3824" s="99"/>
      <c r="F3824" s="60" t="e">
        <f>VLOOKUP($E3824:$E$5004,'PLANO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VLOOKUP($C3824:$C$5004,$C$27:$D$5004,2,0)</f>
        <v>#N/A</v>
      </c>
      <c r="E3825" s="99"/>
      <c r="F3825" s="60" t="e">
        <f>VLOOKUP($E3825:$E$5004,'PLANO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VLOOKUP($C3825:$C$5004,$C$27:$D$5004,2,0)</f>
        <v>#N/A</v>
      </c>
      <c r="E3826" s="99"/>
      <c r="F3826" s="60" t="e">
        <f>VLOOKUP($E3826:$E$5004,'PLANO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VLOOKUP($C3826:$C$5004,$C$27:$D$5004,2,0)</f>
        <v>#N/A</v>
      </c>
      <c r="E3827" s="99"/>
      <c r="F3827" s="60" t="e">
        <f>VLOOKUP($E3827:$E$5004,'PLANO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VLOOKUP($C3827:$C$5004,$C$27:$D$5004,2,0)</f>
        <v>#N/A</v>
      </c>
      <c r="E3828" s="99"/>
      <c r="F3828" s="60" t="e">
        <f>VLOOKUP($E3828:$E$5004,'PLANO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VLOOKUP($C3828:$C$5004,$C$27:$D$5004,2,0)</f>
        <v>#N/A</v>
      </c>
      <c r="E3829" s="99"/>
      <c r="F3829" s="60" t="e">
        <f>VLOOKUP($E3829:$E$5004,'PLANO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VLOOKUP($C3829:$C$5004,$C$27:$D$5004,2,0)</f>
        <v>#N/A</v>
      </c>
      <c r="E3830" s="99"/>
      <c r="F3830" s="60" t="e">
        <f>VLOOKUP($E3830:$E$5004,'PLANO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VLOOKUP($C3830:$C$5004,$C$27:$D$5004,2,0)</f>
        <v>#N/A</v>
      </c>
      <c r="E3831" s="99"/>
      <c r="F3831" s="60" t="e">
        <f>VLOOKUP($E3831:$E$5004,'PLANO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VLOOKUP($C3831:$C$5004,$C$27:$D$5004,2,0)</f>
        <v>#N/A</v>
      </c>
      <c r="E3832" s="99"/>
      <c r="F3832" s="60" t="e">
        <f>VLOOKUP($E3832:$E$5004,'PLANO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VLOOKUP($C3832:$C$5004,$C$27:$D$5004,2,0)</f>
        <v>#N/A</v>
      </c>
      <c r="E3833" s="99"/>
      <c r="F3833" s="60" t="e">
        <f>VLOOKUP($E3833:$E$5004,'PLANO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VLOOKUP($C3833:$C$5004,$C$27:$D$5004,2,0)</f>
        <v>#N/A</v>
      </c>
      <c r="E3834" s="99"/>
      <c r="F3834" s="60" t="e">
        <f>VLOOKUP($E3834:$E$5004,'PLANO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VLOOKUP($C3834:$C$5004,$C$27:$D$5004,2,0)</f>
        <v>#N/A</v>
      </c>
      <c r="E3835" s="99"/>
      <c r="F3835" s="60" t="e">
        <f>VLOOKUP($E3835:$E$5004,'PLANO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VLOOKUP($C3835:$C$5004,$C$27:$D$5004,2,0)</f>
        <v>#N/A</v>
      </c>
      <c r="E3836" s="99"/>
      <c r="F3836" s="60" t="e">
        <f>VLOOKUP($E3836:$E$5004,'PLANO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VLOOKUP($C3836:$C$5004,$C$27:$D$5004,2,0)</f>
        <v>#N/A</v>
      </c>
      <c r="E3837" s="99"/>
      <c r="F3837" s="60" t="e">
        <f>VLOOKUP($E3837:$E$5004,'PLANO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VLOOKUP($C3837:$C$5004,$C$27:$D$5004,2,0)</f>
        <v>#N/A</v>
      </c>
      <c r="E3838" s="99"/>
      <c r="F3838" s="60" t="e">
        <f>VLOOKUP($E3838:$E$5004,'PLANO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VLOOKUP($C3838:$C$5004,$C$27:$D$5004,2,0)</f>
        <v>#N/A</v>
      </c>
      <c r="E3839" s="99"/>
      <c r="F3839" s="60" t="e">
        <f>VLOOKUP($E3839:$E$5004,'PLANO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VLOOKUP($C3839:$C$5004,$C$27:$D$5004,2,0)</f>
        <v>#N/A</v>
      </c>
      <c r="E3840" s="99"/>
      <c r="F3840" s="60" t="e">
        <f>VLOOKUP($E3840:$E$5004,'PLANO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VLOOKUP($C3840:$C$5004,$C$27:$D$5004,2,0)</f>
        <v>#N/A</v>
      </c>
      <c r="E3841" s="99"/>
      <c r="F3841" s="60" t="e">
        <f>VLOOKUP($E3841:$E$5004,'PLANO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VLOOKUP($C3841:$C$5004,$C$27:$D$5004,2,0)</f>
        <v>#N/A</v>
      </c>
      <c r="E3842" s="99"/>
      <c r="F3842" s="60" t="e">
        <f>VLOOKUP($E3842:$E$5004,'PLANO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VLOOKUP($C3842:$C$5004,$C$27:$D$5004,2,0)</f>
        <v>#N/A</v>
      </c>
      <c r="E3843" s="99"/>
      <c r="F3843" s="60" t="e">
        <f>VLOOKUP($E3843:$E$5004,'PLANO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VLOOKUP($C3843:$C$5004,$C$27:$D$5004,2,0)</f>
        <v>#N/A</v>
      </c>
      <c r="E3844" s="99"/>
      <c r="F3844" s="60" t="e">
        <f>VLOOKUP($E3844:$E$5004,'PLANO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VLOOKUP($C3844:$C$5004,$C$27:$D$5004,2,0)</f>
        <v>#N/A</v>
      </c>
      <c r="E3845" s="99"/>
      <c r="F3845" s="60" t="e">
        <f>VLOOKUP($E3845:$E$5004,'PLANO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VLOOKUP($C3845:$C$5004,$C$27:$D$5004,2,0)</f>
        <v>#N/A</v>
      </c>
      <c r="E3846" s="99"/>
      <c r="F3846" s="60" t="e">
        <f>VLOOKUP($E3846:$E$5004,'PLANO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VLOOKUP($C3846:$C$5004,$C$27:$D$5004,2,0)</f>
        <v>#N/A</v>
      </c>
      <c r="E3847" s="99"/>
      <c r="F3847" s="60" t="e">
        <f>VLOOKUP($E3847:$E$5004,'PLANO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VLOOKUP($C3847:$C$5004,$C$27:$D$5004,2,0)</f>
        <v>#N/A</v>
      </c>
      <c r="E3848" s="99"/>
      <c r="F3848" s="60" t="e">
        <f>VLOOKUP($E3848:$E$5004,'PLANO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VLOOKUP($C3848:$C$5004,$C$27:$D$5004,2,0)</f>
        <v>#N/A</v>
      </c>
      <c r="E3849" s="99"/>
      <c r="F3849" s="60" t="e">
        <f>VLOOKUP($E3849:$E$5004,'PLANO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VLOOKUP($C3849:$C$5004,$C$27:$D$5004,2,0)</f>
        <v>#N/A</v>
      </c>
      <c r="E3850" s="99"/>
      <c r="F3850" s="60" t="e">
        <f>VLOOKUP($E3850:$E$5004,'PLANO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VLOOKUP($C3850:$C$5004,$C$27:$D$5004,2,0)</f>
        <v>#N/A</v>
      </c>
      <c r="E3851" s="99"/>
      <c r="F3851" s="60" t="e">
        <f>VLOOKUP($E3851:$E$5004,'PLANO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VLOOKUP($C3851:$C$5004,$C$27:$D$5004,2,0)</f>
        <v>#N/A</v>
      </c>
      <c r="E3852" s="99"/>
      <c r="F3852" s="60" t="e">
        <f>VLOOKUP($E3852:$E$5004,'PLANO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VLOOKUP($C3852:$C$5004,$C$27:$D$5004,2,0)</f>
        <v>#N/A</v>
      </c>
      <c r="E3853" s="99"/>
      <c r="F3853" s="60" t="e">
        <f>VLOOKUP($E3853:$E$5004,'PLANO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VLOOKUP($C3853:$C$5004,$C$27:$D$5004,2,0)</f>
        <v>#N/A</v>
      </c>
      <c r="E3854" s="99"/>
      <c r="F3854" s="60" t="e">
        <f>VLOOKUP($E3854:$E$5004,'PLANO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VLOOKUP($C3854:$C$5004,$C$27:$D$5004,2,0)</f>
        <v>#N/A</v>
      </c>
      <c r="E3855" s="99"/>
      <c r="F3855" s="60" t="e">
        <f>VLOOKUP($E3855:$E$5004,'PLANO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VLOOKUP($C3855:$C$5004,$C$27:$D$5004,2,0)</f>
        <v>#N/A</v>
      </c>
      <c r="E3856" s="99"/>
      <c r="F3856" s="60" t="e">
        <f>VLOOKUP($E3856:$E$5004,'PLANO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VLOOKUP($C3856:$C$5004,$C$27:$D$5004,2,0)</f>
        <v>#N/A</v>
      </c>
      <c r="E3857" s="99"/>
      <c r="F3857" s="60" t="e">
        <f>VLOOKUP($E3857:$E$5004,'PLANO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VLOOKUP($C3857:$C$5004,$C$27:$D$5004,2,0)</f>
        <v>#N/A</v>
      </c>
      <c r="E3858" s="99"/>
      <c r="F3858" s="60" t="e">
        <f>VLOOKUP($E3858:$E$5004,'PLANO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VLOOKUP($C3858:$C$5004,$C$27:$D$5004,2,0)</f>
        <v>#N/A</v>
      </c>
      <c r="E3859" s="99"/>
      <c r="F3859" s="60" t="e">
        <f>VLOOKUP($E3859:$E$5004,'PLANO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VLOOKUP($C3859:$C$5004,$C$27:$D$5004,2,0)</f>
        <v>#N/A</v>
      </c>
      <c r="E3860" s="99"/>
      <c r="F3860" s="60" t="e">
        <f>VLOOKUP($E3860:$E$5004,'PLANO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VLOOKUP($C3860:$C$5004,$C$27:$D$5004,2,0)</f>
        <v>#N/A</v>
      </c>
      <c r="E3861" s="99"/>
      <c r="F3861" s="60" t="e">
        <f>VLOOKUP($E3861:$E$5004,'PLANO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VLOOKUP($C3861:$C$5004,$C$27:$D$5004,2,0)</f>
        <v>#N/A</v>
      </c>
      <c r="E3862" s="99"/>
      <c r="F3862" s="60" t="e">
        <f>VLOOKUP($E3862:$E$5004,'PLANO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VLOOKUP($C3862:$C$5004,$C$27:$D$5004,2,0)</f>
        <v>#N/A</v>
      </c>
      <c r="E3863" s="99"/>
      <c r="F3863" s="60" t="e">
        <f>VLOOKUP($E3863:$E$5004,'PLANO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VLOOKUP($C3863:$C$5004,$C$27:$D$5004,2,0)</f>
        <v>#N/A</v>
      </c>
      <c r="E3864" s="99"/>
      <c r="F3864" s="60" t="e">
        <f>VLOOKUP($E3864:$E$5004,'PLANO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VLOOKUP($C3864:$C$5004,$C$27:$D$5004,2,0)</f>
        <v>#N/A</v>
      </c>
      <c r="E3865" s="99"/>
      <c r="F3865" s="60" t="e">
        <f>VLOOKUP($E3865:$E$5004,'PLANO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VLOOKUP($C3865:$C$5004,$C$27:$D$5004,2,0)</f>
        <v>#N/A</v>
      </c>
      <c r="E3866" s="99"/>
      <c r="F3866" s="60" t="e">
        <f>VLOOKUP($E3866:$E$5004,'PLANO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VLOOKUP($C3866:$C$5004,$C$27:$D$5004,2,0)</f>
        <v>#N/A</v>
      </c>
      <c r="E3867" s="99"/>
      <c r="F3867" s="60" t="e">
        <f>VLOOKUP($E3867:$E$5004,'PLANO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VLOOKUP($C3867:$C$5004,$C$27:$D$5004,2,0)</f>
        <v>#N/A</v>
      </c>
      <c r="E3868" s="99"/>
      <c r="F3868" s="60" t="e">
        <f>VLOOKUP($E3868:$E$5004,'PLANO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VLOOKUP($C3868:$C$5004,$C$27:$D$5004,2,0)</f>
        <v>#N/A</v>
      </c>
      <c r="E3869" s="99"/>
      <c r="F3869" s="60" t="e">
        <f>VLOOKUP($E3869:$E$5004,'PLANO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VLOOKUP($C3869:$C$5004,$C$27:$D$5004,2,0)</f>
        <v>#N/A</v>
      </c>
      <c r="E3870" s="99"/>
      <c r="F3870" s="60" t="e">
        <f>VLOOKUP($E3870:$E$5004,'PLANO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VLOOKUP($C3870:$C$5004,$C$27:$D$5004,2,0)</f>
        <v>#N/A</v>
      </c>
      <c r="E3871" s="99"/>
      <c r="F3871" s="60" t="e">
        <f>VLOOKUP($E3871:$E$5004,'PLANO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VLOOKUP($C3871:$C$5004,$C$27:$D$5004,2,0)</f>
        <v>#N/A</v>
      </c>
      <c r="E3872" s="99"/>
      <c r="F3872" s="60" t="e">
        <f>VLOOKUP($E3872:$E$5004,'PLANO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VLOOKUP($C3872:$C$5004,$C$27:$D$5004,2,0)</f>
        <v>#N/A</v>
      </c>
      <c r="E3873" s="99"/>
      <c r="F3873" s="60" t="e">
        <f>VLOOKUP($E3873:$E$5004,'PLANO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VLOOKUP($C3873:$C$5004,$C$27:$D$5004,2,0)</f>
        <v>#N/A</v>
      </c>
      <c r="E3874" s="99"/>
      <c r="F3874" s="60" t="e">
        <f>VLOOKUP($E3874:$E$5004,'PLANO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VLOOKUP($C3874:$C$5004,$C$27:$D$5004,2,0)</f>
        <v>#N/A</v>
      </c>
      <c r="E3875" s="99"/>
      <c r="F3875" s="60" t="e">
        <f>VLOOKUP($E3875:$E$5004,'PLANO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VLOOKUP($C3875:$C$5004,$C$27:$D$5004,2,0)</f>
        <v>#N/A</v>
      </c>
      <c r="E3876" s="99"/>
      <c r="F3876" s="60" t="e">
        <f>VLOOKUP($E3876:$E$5004,'PLANO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VLOOKUP($C3876:$C$5004,$C$27:$D$5004,2,0)</f>
        <v>#N/A</v>
      </c>
      <c r="E3877" s="99"/>
      <c r="F3877" s="60" t="e">
        <f>VLOOKUP($E3877:$E$5004,'PLANO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VLOOKUP($C3877:$C$5004,$C$27:$D$5004,2,0)</f>
        <v>#N/A</v>
      </c>
      <c r="E3878" s="99"/>
      <c r="F3878" s="60" t="e">
        <f>VLOOKUP($E3878:$E$5004,'PLANO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VLOOKUP($C3878:$C$5004,$C$27:$D$5004,2,0)</f>
        <v>#N/A</v>
      </c>
      <c r="E3879" s="99"/>
      <c r="F3879" s="60" t="e">
        <f>VLOOKUP($E3879:$E$5004,'PLANO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VLOOKUP($C3879:$C$5004,$C$27:$D$5004,2,0)</f>
        <v>#N/A</v>
      </c>
      <c r="E3880" s="99"/>
      <c r="F3880" s="60" t="e">
        <f>VLOOKUP($E3880:$E$5004,'PLANO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VLOOKUP($C3880:$C$5004,$C$27:$D$5004,2,0)</f>
        <v>#N/A</v>
      </c>
      <c r="E3881" s="99"/>
      <c r="F3881" s="60" t="e">
        <f>VLOOKUP($E3881:$E$5004,'PLANO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VLOOKUP($C3881:$C$5004,$C$27:$D$5004,2,0)</f>
        <v>#N/A</v>
      </c>
      <c r="E3882" s="99"/>
      <c r="F3882" s="60" t="e">
        <f>VLOOKUP($E3882:$E$5004,'PLANO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VLOOKUP($C3882:$C$5004,$C$27:$D$5004,2,0)</f>
        <v>#N/A</v>
      </c>
      <c r="E3883" s="99"/>
      <c r="F3883" s="60" t="e">
        <f>VLOOKUP($E3883:$E$5004,'PLANO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VLOOKUP($C3883:$C$5004,$C$27:$D$5004,2,0)</f>
        <v>#N/A</v>
      </c>
      <c r="E3884" s="99"/>
      <c r="F3884" s="60" t="e">
        <f>VLOOKUP($E3884:$E$5004,'PLANO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VLOOKUP($C3884:$C$5004,$C$27:$D$5004,2,0)</f>
        <v>#N/A</v>
      </c>
      <c r="E3885" s="99"/>
      <c r="F3885" s="60" t="e">
        <f>VLOOKUP($E3885:$E$5004,'PLANO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VLOOKUP($C3885:$C$5004,$C$27:$D$5004,2,0)</f>
        <v>#N/A</v>
      </c>
      <c r="E3886" s="99"/>
      <c r="F3886" s="60" t="e">
        <f>VLOOKUP($E3886:$E$5004,'PLANO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VLOOKUP($C3886:$C$5004,$C$27:$D$5004,2,0)</f>
        <v>#N/A</v>
      </c>
      <c r="E3887" s="99"/>
      <c r="F3887" s="60" t="e">
        <f>VLOOKUP($E3887:$E$5004,'PLANO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VLOOKUP($C3887:$C$5004,$C$27:$D$5004,2,0)</f>
        <v>#N/A</v>
      </c>
      <c r="E3888" s="99"/>
      <c r="F3888" s="60" t="e">
        <f>VLOOKUP($E3888:$E$5004,'PLANO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VLOOKUP($C3888:$C$5004,$C$27:$D$5004,2,0)</f>
        <v>#N/A</v>
      </c>
      <c r="E3889" s="99"/>
      <c r="F3889" s="60" t="e">
        <f>VLOOKUP($E3889:$E$5004,'PLANO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VLOOKUP($C3889:$C$5004,$C$27:$D$5004,2,0)</f>
        <v>#N/A</v>
      </c>
      <c r="E3890" s="99"/>
      <c r="F3890" s="60" t="e">
        <f>VLOOKUP($E3890:$E$5004,'PLANO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VLOOKUP($C3890:$C$5004,$C$27:$D$5004,2,0)</f>
        <v>#N/A</v>
      </c>
      <c r="E3891" s="99"/>
      <c r="F3891" s="60" t="e">
        <f>VLOOKUP($E3891:$E$5004,'PLANO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VLOOKUP($C3891:$C$5004,$C$27:$D$5004,2,0)</f>
        <v>#N/A</v>
      </c>
      <c r="E3892" s="99"/>
      <c r="F3892" s="60" t="e">
        <f>VLOOKUP($E3892:$E$5004,'PLANO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VLOOKUP($C3892:$C$5004,$C$27:$D$5004,2,0)</f>
        <v>#N/A</v>
      </c>
      <c r="E3893" s="99"/>
      <c r="F3893" s="60" t="e">
        <f>VLOOKUP($E3893:$E$5004,'PLANO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VLOOKUP($C3893:$C$5004,$C$27:$D$5004,2,0)</f>
        <v>#N/A</v>
      </c>
      <c r="E3894" s="99"/>
      <c r="F3894" s="60" t="e">
        <f>VLOOKUP($E3894:$E$5004,'PLANO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VLOOKUP($C3894:$C$5004,$C$27:$D$5004,2,0)</f>
        <v>#N/A</v>
      </c>
      <c r="E3895" s="99"/>
      <c r="F3895" s="60" t="e">
        <f>VLOOKUP($E3895:$E$5004,'PLANO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VLOOKUP($C3895:$C$5004,$C$27:$D$5004,2,0)</f>
        <v>#N/A</v>
      </c>
      <c r="E3896" s="99"/>
      <c r="F3896" s="60" t="e">
        <f>VLOOKUP($E3896:$E$5004,'PLANO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VLOOKUP($C3896:$C$5004,$C$27:$D$5004,2,0)</f>
        <v>#N/A</v>
      </c>
      <c r="E3897" s="99"/>
      <c r="F3897" s="60" t="e">
        <f>VLOOKUP($E3897:$E$5004,'PLANO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VLOOKUP($C3897:$C$5004,$C$27:$D$5004,2,0)</f>
        <v>#N/A</v>
      </c>
      <c r="E3898" s="99"/>
      <c r="F3898" s="60" t="e">
        <f>VLOOKUP($E3898:$E$5004,'PLANO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VLOOKUP($C3898:$C$5004,$C$27:$D$5004,2,0)</f>
        <v>#N/A</v>
      </c>
      <c r="E3899" s="99"/>
      <c r="F3899" s="60" t="e">
        <f>VLOOKUP($E3899:$E$5004,'PLANO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VLOOKUP($C3899:$C$5004,$C$27:$D$5004,2,0)</f>
        <v>#N/A</v>
      </c>
      <c r="E3900" s="99"/>
      <c r="F3900" s="60" t="e">
        <f>VLOOKUP($E3900:$E$5004,'PLANO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VLOOKUP($C3900:$C$5004,$C$27:$D$5004,2,0)</f>
        <v>#N/A</v>
      </c>
      <c r="E3901" s="99"/>
      <c r="F3901" s="60" t="e">
        <f>VLOOKUP($E3901:$E$5004,'PLANO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VLOOKUP($C3901:$C$5004,$C$27:$D$5004,2,0)</f>
        <v>#N/A</v>
      </c>
      <c r="E3902" s="99"/>
      <c r="F3902" s="60" t="e">
        <f>VLOOKUP($E3902:$E$5004,'PLANO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VLOOKUP($C3902:$C$5004,$C$27:$D$5004,2,0)</f>
        <v>#N/A</v>
      </c>
      <c r="E3903" s="99"/>
      <c r="F3903" s="60" t="e">
        <f>VLOOKUP($E3903:$E$5004,'PLANO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VLOOKUP($C3903:$C$5004,$C$27:$D$5004,2,0)</f>
        <v>#N/A</v>
      </c>
      <c r="E3904" s="99"/>
      <c r="F3904" s="60" t="e">
        <f>VLOOKUP($E3904:$E$5004,'PLANO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VLOOKUP($C3904:$C$5004,$C$27:$D$5004,2,0)</f>
        <v>#N/A</v>
      </c>
      <c r="E3905" s="99"/>
      <c r="F3905" s="60" t="e">
        <f>VLOOKUP($E3905:$E$5004,'PLANO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VLOOKUP($C3905:$C$5004,$C$27:$D$5004,2,0)</f>
        <v>#N/A</v>
      </c>
      <c r="E3906" s="99"/>
      <c r="F3906" s="60" t="e">
        <f>VLOOKUP($E3906:$E$5004,'PLANO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VLOOKUP($C3906:$C$5004,$C$27:$D$5004,2,0)</f>
        <v>#N/A</v>
      </c>
      <c r="E3907" s="99"/>
      <c r="F3907" s="60" t="e">
        <f>VLOOKUP($E3907:$E$5004,'PLANO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VLOOKUP($C3907:$C$5004,$C$27:$D$5004,2,0)</f>
        <v>#N/A</v>
      </c>
      <c r="E3908" s="99"/>
      <c r="F3908" s="60" t="e">
        <f>VLOOKUP($E3908:$E$5004,'PLANO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VLOOKUP($C3908:$C$5004,$C$27:$D$5004,2,0)</f>
        <v>#N/A</v>
      </c>
      <c r="E3909" s="99"/>
      <c r="F3909" s="60" t="e">
        <f>VLOOKUP($E3909:$E$5004,'PLANO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VLOOKUP($C3909:$C$5004,$C$27:$D$5004,2,0)</f>
        <v>#N/A</v>
      </c>
      <c r="E3910" s="99"/>
      <c r="F3910" s="60" t="e">
        <f>VLOOKUP($E3910:$E$5004,'PLANO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VLOOKUP($C3910:$C$5004,$C$27:$D$5004,2,0)</f>
        <v>#N/A</v>
      </c>
      <c r="E3911" s="99"/>
      <c r="F3911" s="60" t="e">
        <f>VLOOKUP($E3911:$E$5004,'PLANO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VLOOKUP($C3911:$C$5004,$C$27:$D$5004,2,0)</f>
        <v>#N/A</v>
      </c>
      <c r="E3912" s="99"/>
      <c r="F3912" s="60" t="e">
        <f>VLOOKUP($E3912:$E$5004,'PLANO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VLOOKUP($C3912:$C$5004,$C$27:$D$5004,2,0)</f>
        <v>#N/A</v>
      </c>
      <c r="E3913" s="99"/>
      <c r="F3913" s="60" t="e">
        <f>VLOOKUP($E3913:$E$5004,'PLANO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VLOOKUP($C3913:$C$5004,$C$27:$D$5004,2,0)</f>
        <v>#N/A</v>
      </c>
      <c r="E3914" s="99"/>
      <c r="F3914" s="60" t="e">
        <f>VLOOKUP($E3914:$E$5004,'PLANO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VLOOKUP($C3914:$C$5004,$C$27:$D$5004,2,0)</f>
        <v>#N/A</v>
      </c>
      <c r="E3915" s="99"/>
      <c r="F3915" s="60" t="e">
        <f>VLOOKUP($E3915:$E$5004,'PLANO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VLOOKUP($C3915:$C$5004,$C$27:$D$5004,2,0)</f>
        <v>#N/A</v>
      </c>
      <c r="E3916" s="99"/>
      <c r="F3916" s="60" t="e">
        <f>VLOOKUP($E3916:$E$5004,'PLANO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VLOOKUP($C3916:$C$5004,$C$27:$D$5004,2,0)</f>
        <v>#N/A</v>
      </c>
      <c r="E3917" s="99"/>
      <c r="F3917" s="60" t="e">
        <f>VLOOKUP($E3917:$E$5004,'PLANO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VLOOKUP($C3917:$C$5004,$C$27:$D$5004,2,0)</f>
        <v>#N/A</v>
      </c>
      <c r="E3918" s="99"/>
      <c r="F3918" s="60" t="e">
        <f>VLOOKUP($E3918:$E$5004,'PLANO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VLOOKUP($C3918:$C$5004,$C$27:$D$5004,2,0)</f>
        <v>#N/A</v>
      </c>
      <c r="E3919" s="99"/>
      <c r="F3919" s="60" t="e">
        <f>VLOOKUP($E3919:$E$5004,'PLANO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VLOOKUP($C3919:$C$5004,$C$27:$D$5004,2,0)</f>
        <v>#N/A</v>
      </c>
      <c r="E3920" s="99"/>
      <c r="F3920" s="60" t="e">
        <f>VLOOKUP($E3920:$E$5004,'PLANO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VLOOKUP($C3920:$C$5004,$C$27:$D$5004,2,0)</f>
        <v>#N/A</v>
      </c>
      <c r="E3921" s="99"/>
      <c r="F3921" s="60" t="e">
        <f>VLOOKUP($E3921:$E$5004,'PLANO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VLOOKUP($C3921:$C$5004,$C$27:$D$5004,2,0)</f>
        <v>#N/A</v>
      </c>
      <c r="E3922" s="99"/>
      <c r="F3922" s="60" t="e">
        <f>VLOOKUP($E3922:$E$5004,'PLANO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VLOOKUP($C3922:$C$5004,$C$27:$D$5004,2,0)</f>
        <v>#N/A</v>
      </c>
      <c r="E3923" s="99"/>
      <c r="F3923" s="60" t="e">
        <f>VLOOKUP($E3923:$E$5004,'PLANO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VLOOKUP($C3923:$C$5004,$C$27:$D$5004,2,0)</f>
        <v>#N/A</v>
      </c>
      <c r="E3924" s="99"/>
      <c r="F3924" s="60" t="e">
        <f>VLOOKUP($E3924:$E$5004,'PLANO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VLOOKUP($C3924:$C$5004,$C$27:$D$5004,2,0)</f>
        <v>#N/A</v>
      </c>
      <c r="E3925" s="99"/>
      <c r="F3925" s="60" t="e">
        <f>VLOOKUP($E3925:$E$5004,'PLANO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VLOOKUP($C3925:$C$5004,$C$27:$D$5004,2,0)</f>
        <v>#N/A</v>
      </c>
      <c r="E3926" s="99"/>
      <c r="F3926" s="60" t="e">
        <f>VLOOKUP($E3926:$E$5004,'PLANO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VLOOKUP($C3926:$C$5004,$C$27:$D$5004,2,0)</f>
        <v>#N/A</v>
      </c>
      <c r="E3927" s="99"/>
      <c r="F3927" s="60" t="e">
        <f>VLOOKUP($E3927:$E$5004,'PLANO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VLOOKUP($C3927:$C$5004,$C$27:$D$5004,2,0)</f>
        <v>#N/A</v>
      </c>
      <c r="E3928" s="99"/>
      <c r="F3928" s="60" t="e">
        <f>VLOOKUP($E3928:$E$5004,'PLANO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VLOOKUP($C3928:$C$5004,$C$27:$D$5004,2,0)</f>
        <v>#N/A</v>
      </c>
      <c r="E3929" s="99"/>
      <c r="F3929" s="60" t="e">
        <f>VLOOKUP($E3929:$E$5004,'PLANO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VLOOKUP($C3929:$C$5004,$C$27:$D$5004,2,0)</f>
        <v>#N/A</v>
      </c>
      <c r="E3930" s="99"/>
      <c r="F3930" s="60" t="e">
        <f>VLOOKUP($E3930:$E$5004,'PLANO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VLOOKUP($C3930:$C$5004,$C$27:$D$5004,2,0)</f>
        <v>#N/A</v>
      </c>
      <c r="E3931" s="99"/>
      <c r="F3931" s="60" t="e">
        <f>VLOOKUP($E3931:$E$5004,'PLANO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VLOOKUP($C3931:$C$5004,$C$27:$D$5004,2,0)</f>
        <v>#N/A</v>
      </c>
      <c r="E3932" s="99"/>
      <c r="F3932" s="60" t="e">
        <f>VLOOKUP($E3932:$E$5004,'PLANO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VLOOKUP($C3932:$C$5004,$C$27:$D$5004,2,0)</f>
        <v>#N/A</v>
      </c>
      <c r="E3933" s="99"/>
      <c r="F3933" s="60" t="e">
        <f>VLOOKUP($E3933:$E$5004,'PLANO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VLOOKUP($C3933:$C$5004,$C$27:$D$5004,2,0)</f>
        <v>#N/A</v>
      </c>
      <c r="E3934" s="99"/>
      <c r="F3934" s="60" t="e">
        <f>VLOOKUP($E3934:$E$5004,'PLANO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VLOOKUP($C3934:$C$5004,$C$27:$D$5004,2,0)</f>
        <v>#N/A</v>
      </c>
      <c r="E3935" s="99"/>
      <c r="F3935" s="60" t="e">
        <f>VLOOKUP($E3935:$E$5004,'PLANO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VLOOKUP($C3935:$C$5004,$C$27:$D$5004,2,0)</f>
        <v>#N/A</v>
      </c>
      <c r="E3936" s="99"/>
      <c r="F3936" s="60" t="e">
        <f>VLOOKUP($E3936:$E$5004,'PLANO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VLOOKUP($C3936:$C$5004,$C$27:$D$5004,2,0)</f>
        <v>#N/A</v>
      </c>
      <c r="E3937" s="99"/>
      <c r="F3937" s="60" t="e">
        <f>VLOOKUP($E3937:$E$5004,'PLANO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VLOOKUP($C3937:$C$5004,$C$27:$D$5004,2,0)</f>
        <v>#N/A</v>
      </c>
      <c r="E3938" s="99"/>
      <c r="F3938" s="60" t="e">
        <f>VLOOKUP($E3938:$E$5004,'PLANO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VLOOKUP($C3938:$C$5004,$C$27:$D$5004,2,0)</f>
        <v>#N/A</v>
      </c>
      <c r="E3939" s="99"/>
      <c r="F3939" s="60" t="e">
        <f>VLOOKUP($E3939:$E$5004,'PLANO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VLOOKUP($C3939:$C$5004,$C$27:$D$5004,2,0)</f>
        <v>#N/A</v>
      </c>
      <c r="E3940" s="99"/>
      <c r="F3940" s="60" t="e">
        <f>VLOOKUP($E3940:$E$5004,'PLANO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VLOOKUP($C3940:$C$5004,$C$27:$D$5004,2,0)</f>
        <v>#N/A</v>
      </c>
      <c r="E3941" s="99"/>
      <c r="F3941" s="60" t="e">
        <f>VLOOKUP($E3941:$E$5004,'PLANO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VLOOKUP($C3941:$C$5004,$C$27:$D$5004,2,0)</f>
        <v>#N/A</v>
      </c>
      <c r="E3942" s="99"/>
      <c r="F3942" s="60" t="e">
        <f>VLOOKUP($E3942:$E$5004,'PLANO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VLOOKUP($C3942:$C$5004,$C$27:$D$5004,2,0)</f>
        <v>#N/A</v>
      </c>
      <c r="E3943" s="99"/>
      <c r="F3943" s="60" t="e">
        <f>VLOOKUP($E3943:$E$5004,'PLANO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VLOOKUP($C3943:$C$5004,$C$27:$D$5004,2,0)</f>
        <v>#N/A</v>
      </c>
      <c r="E3944" s="99"/>
      <c r="F3944" s="60" t="e">
        <f>VLOOKUP($E3944:$E$5004,'PLANO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VLOOKUP($C3944:$C$5004,$C$27:$D$5004,2,0)</f>
        <v>#N/A</v>
      </c>
      <c r="E3945" s="99"/>
      <c r="F3945" s="60" t="e">
        <f>VLOOKUP($E3945:$E$5004,'PLANO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VLOOKUP($C3945:$C$5004,$C$27:$D$5004,2,0)</f>
        <v>#N/A</v>
      </c>
      <c r="E3946" s="99"/>
      <c r="F3946" s="60" t="e">
        <f>VLOOKUP($E3946:$E$5004,'PLANO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VLOOKUP($C3946:$C$5004,$C$27:$D$5004,2,0)</f>
        <v>#N/A</v>
      </c>
      <c r="E3947" s="99"/>
      <c r="F3947" s="60" t="e">
        <f>VLOOKUP($E3947:$E$5004,'PLANO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VLOOKUP($C3947:$C$5004,$C$27:$D$5004,2,0)</f>
        <v>#N/A</v>
      </c>
      <c r="E3948" s="99"/>
      <c r="F3948" s="60" t="e">
        <f>VLOOKUP($E3948:$E$5004,'PLANO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VLOOKUP($C3948:$C$5004,$C$27:$D$5004,2,0)</f>
        <v>#N/A</v>
      </c>
      <c r="E3949" s="99"/>
      <c r="F3949" s="60" t="e">
        <f>VLOOKUP($E3949:$E$5004,'PLANO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VLOOKUP($C3949:$C$5004,$C$27:$D$5004,2,0)</f>
        <v>#N/A</v>
      </c>
      <c r="E3950" s="99"/>
      <c r="F3950" s="60" t="e">
        <f>VLOOKUP($E3950:$E$5004,'PLANO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VLOOKUP($C3950:$C$5004,$C$27:$D$5004,2,0)</f>
        <v>#N/A</v>
      </c>
      <c r="E3951" s="99"/>
      <c r="F3951" s="60" t="e">
        <f>VLOOKUP($E3951:$E$5004,'PLANO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VLOOKUP($C3951:$C$5004,$C$27:$D$5004,2,0)</f>
        <v>#N/A</v>
      </c>
      <c r="E3952" s="99"/>
      <c r="F3952" s="60" t="e">
        <f>VLOOKUP($E3952:$E$5004,'PLANO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VLOOKUP($C3952:$C$5004,$C$27:$D$5004,2,0)</f>
        <v>#N/A</v>
      </c>
      <c r="E3953" s="99"/>
      <c r="F3953" s="60" t="e">
        <f>VLOOKUP($E3953:$E$5004,'PLANO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VLOOKUP($C3953:$C$5004,$C$27:$D$5004,2,0)</f>
        <v>#N/A</v>
      </c>
      <c r="E3954" s="99"/>
      <c r="F3954" s="60" t="e">
        <f>VLOOKUP($E3954:$E$5004,'PLANO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VLOOKUP($C3954:$C$5004,$C$27:$D$5004,2,0)</f>
        <v>#N/A</v>
      </c>
      <c r="E3955" s="99"/>
      <c r="F3955" s="60" t="e">
        <f>VLOOKUP($E3955:$E$5004,'PLANO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VLOOKUP($C3955:$C$5004,$C$27:$D$5004,2,0)</f>
        <v>#N/A</v>
      </c>
      <c r="E3956" s="99"/>
      <c r="F3956" s="60" t="e">
        <f>VLOOKUP($E3956:$E$5004,'PLANO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VLOOKUP($C3956:$C$5004,$C$27:$D$5004,2,0)</f>
        <v>#N/A</v>
      </c>
      <c r="E3957" s="99"/>
      <c r="F3957" s="60" t="e">
        <f>VLOOKUP($E3957:$E$5004,'PLANO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VLOOKUP($C3957:$C$5004,$C$27:$D$5004,2,0)</f>
        <v>#N/A</v>
      </c>
      <c r="E3958" s="99"/>
      <c r="F3958" s="60" t="e">
        <f>VLOOKUP($E3958:$E$5004,'PLANO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VLOOKUP($C3958:$C$5004,$C$27:$D$5004,2,0)</f>
        <v>#N/A</v>
      </c>
      <c r="E3959" s="99"/>
      <c r="F3959" s="60" t="e">
        <f>VLOOKUP($E3959:$E$5004,'PLANO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VLOOKUP($C3959:$C$5004,$C$27:$D$5004,2,0)</f>
        <v>#N/A</v>
      </c>
      <c r="E3960" s="99"/>
      <c r="F3960" s="60" t="e">
        <f>VLOOKUP($E3960:$E$5004,'PLANO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VLOOKUP($C3960:$C$5004,$C$27:$D$5004,2,0)</f>
        <v>#N/A</v>
      </c>
      <c r="E3961" s="99"/>
      <c r="F3961" s="60" t="e">
        <f>VLOOKUP($E3961:$E$5004,'PLANO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VLOOKUP($C3961:$C$5004,$C$27:$D$5004,2,0)</f>
        <v>#N/A</v>
      </c>
      <c r="E3962" s="99"/>
      <c r="F3962" s="60" t="e">
        <f>VLOOKUP($E3962:$E$5004,'PLANO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VLOOKUP($C3962:$C$5004,$C$27:$D$5004,2,0)</f>
        <v>#N/A</v>
      </c>
      <c r="E3963" s="99"/>
      <c r="F3963" s="60" t="e">
        <f>VLOOKUP($E3963:$E$5004,'PLANO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VLOOKUP($C3963:$C$5004,$C$27:$D$5004,2,0)</f>
        <v>#N/A</v>
      </c>
      <c r="E3964" s="99"/>
      <c r="F3964" s="60" t="e">
        <f>VLOOKUP($E3964:$E$5004,'PLANO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VLOOKUP($C3964:$C$5004,$C$27:$D$5004,2,0)</f>
        <v>#N/A</v>
      </c>
      <c r="E3965" s="99"/>
      <c r="F3965" s="60" t="e">
        <f>VLOOKUP($E3965:$E$5004,'PLANO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VLOOKUP($C3965:$C$5004,$C$27:$D$5004,2,0)</f>
        <v>#N/A</v>
      </c>
      <c r="E3966" s="99"/>
      <c r="F3966" s="60" t="e">
        <f>VLOOKUP($E3966:$E$5004,'PLANO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VLOOKUP($C3966:$C$5004,$C$27:$D$5004,2,0)</f>
        <v>#N/A</v>
      </c>
      <c r="E3967" s="99"/>
      <c r="F3967" s="60" t="e">
        <f>VLOOKUP($E3967:$E$5004,'PLANO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VLOOKUP($C3967:$C$5004,$C$27:$D$5004,2,0)</f>
        <v>#N/A</v>
      </c>
      <c r="E3968" s="99"/>
      <c r="F3968" s="60" t="e">
        <f>VLOOKUP($E3968:$E$5004,'PLANO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VLOOKUP($C3968:$C$5004,$C$27:$D$5004,2,0)</f>
        <v>#N/A</v>
      </c>
      <c r="E3969" s="99"/>
      <c r="F3969" s="60" t="e">
        <f>VLOOKUP($E3969:$E$5004,'PLANO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VLOOKUP($C3969:$C$5004,$C$27:$D$5004,2,0)</f>
        <v>#N/A</v>
      </c>
      <c r="E3970" s="99"/>
      <c r="F3970" s="60" t="e">
        <f>VLOOKUP($E3970:$E$5004,'PLANO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VLOOKUP($C3970:$C$5004,$C$27:$D$5004,2,0)</f>
        <v>#N/A</v>
      </c>
      <c r="E3971" s="99"/>
      <c r="F3971" s="60" t="e">
        <f>VLOOKUP($E3971:$E$5004,'PLANO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VLOOKUP($C3971:$C$5004,$C$27:$D$5004,2,0)</f>
        <v>#N/A</v>
      </c>
      <c r="E3972" s="99"/>
      <c r="F3972" s="60" t="e">
        <f>VLOOKUP($E3972:$E$5004,'PLANO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VLOOKUP($C3972:$C$5004,$C$27:$D$5004,2,0)</f>
        <v>#N/A</v>
      </c>
      <c r="E3973" s="99"/>
      <c r="F3973" s="60" t="e">
        <f>VLOOKUP($E3973:$E$5004,'PLANO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VLOOKUP($C3973:$C$5004,$C$27:$D$5004,2,0)</f>
        <v>#N/A</v>
      </c>
      <c r="E3974" s="99"/>
      <c r="F3974" s="60" t="e">
        <f>VLOOKUP($E3974:$E$5004,'PLANO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VLOOKUP($C3974:$C$5004,$C$27:$D$5004,2,0)</f>
        <v>#N/A</v>
      </c>
      <c r="E3975" s="99"/>
      <c r="F3975" s="60" t="e">
        <f>VLOOKUP($E3975:$E$5004,'PLANO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VLOOKUP($C3975:$C$5004,$C$27:$D$5004,2,0)</f>
        <v>#N/A</v>
      </c>
      <c r="E3976" s="99"/>
      <c r="F3976" s="60" t="e">
        <f>VLOOKUP($E3976:$E$5004,'PLANO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VLOOKUP($C3976:$C$5004,$C$27:$D$5004,2,0)</f>
        <v>#N/A</v>
      </c>
      <c r="E3977" s="99"/>
      <c r="F3977" s="60" t="e">
        <f>VLOOKUP($E3977:$E$5004,'PLANO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VLOOKUP($C3977:$C$5004,$C$27:$D$5004,2,0)</f>
        <v>#N/A</v>
      </c>
      <c r="E3978" s="99"/>
      <c r="F3978" s="60" t="e">
        <f>VLOOKUP($E3978:$E$5004,'PLANO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VLOOKUP($C3978:$C$5004,$C$27:$D$5004,2,0)</f>
        <v>#N/A</v>
      </c>
      <c r="E3979" s="99"/>
      <c r="F3979" s="60" t="e">
        <f>VLOOKUP($E3979:$E$5004,'PLANO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VLOOKUP($C3979:$C$5004,$C$27:$D$5004,2,0)</f>
        <v>#N/A</v>
      </c>
      <c r="E3980" s="99"/>
      <c r="F3980" s="60" t="e">
        <f>VLOOKUP($E3980:$E$5004,'PLANO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VLOOKUP($C3980:$C$5004,$C$27:$D$5004,2,0)</f>
        <v>#N/A</v>
      </c>
      <c r="E3981" s="99"/>
      <c r="F3981" s="60" t="e">
        <f>VLOOKUP($E3981:$E$5004,'PLANO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VLOOKUP($C3981:$C$5004,$C$27:$D$5004,2,0)</f>
        <v>#N/A</v>
      </c>
      <c r="E3982" s="99"/>
      <c r="F3982" s="60" t="e">
        <f>VLOOKUP($E3982:$E$5004,'PLANO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VLOOKUP($C3982:$C$5004,$C$27:$D$5004,2,0)</f>
        <v>#N/A</v>
      </c>
      <c r="E3983" s="99"/>
      <c r="F3983" s="60" t="e">
        <f>VLOOKUP($E3983:$E$5004,'PLANO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VLOOKUP($C3983:$C$5004,$C$27:$D$5004,2,0)</f>
        <v>#N/A</v>
      </c>
      <c r="E3984" s="99"/>
      <c r="F3984" s="60" t="e">
        <f>VLOOKUP($E3984:$E$5004,'PLANO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VLOOKUP($C3984:$C$5004,$C$27:$D$5004,2,0)</f>
        <v>#N/A</v>
      </c>
      <c r="E3985" s="99"/>
      <c r="F3985" s="60" t="e">
        <f>VLOOKUP($E3985:$E$5004,'PLANO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VLOOKUP($C3985:$C$5004,$C$27:$D$5004,2,0)</f>
        <v>#N/A</v>
      </c>
      <c r="E3986" s="99"/>
      <c r="F3986" s="60" t="e">
        <f>VLOOKUP($E3986:$E$5004,'PLANO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VLOOKUP($C3986:$C$5004,$C$27:$D$5004,2,0)</f>
        <v>#N/A</v>
      </c>
      <c r="E3987" s="99"/>
      <c r="F3987" s="60" t="e">
        <f>VLOOKUP($E3987:$E$5004,'PLANO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VLOOKUP($C3987:$C$5004,$C$27:$D$5004,2,0)</f>
        <v>#N/A</v>
      </c>
      <c r="E3988" s="99"/>
      <c r="F3988" s="60" t="e">
        <f>VLOOKUP($E3988:$E$5004,'PLANO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VLOOKUP($C3988:$C$5004,$C$27:$D$5004,2,0)</f>
        <v>#N/A</v>
      </c>
      <c r="E3989" s="99"/>
      <c r="F3989" s="60" t="e">
        <f>VLOOKUP($E3989:$E$5004,'PLANO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VLOOKUP($C3989:$C$5004,$C$27:$D$5004,2,0)</f>
        <v>#N/A</v>
      </c>
      <c r="E3990" s="99"/>
      <c r="F3990" s="60" t="e">
        <f>VLOOKUP($E3990:$E$5004,'PLANO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VLOOKUP($C3990:$C$5004,$C$27:$D$5004,2,0)</f>
        <v>#N/A</v>
      </c>
      <c r="E3991" s="99"/>
      <c r="F3991" s="60" t="e">
        <f>VLOOKUP($E3991:$E$5004,'PLANO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VLOOKUP($C3991:$C$5004,$C$27:$D$5004,2,0)</f>
        <v>#N/A</v>
      </c>
      <c r="E3992" s="99"/>
      <c r="F3992" s="60" t="e">
        <f>VLOOKUP($E3992:$E$5004,'PLANO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VLOOKUP($C3992:$C$5004,$C$27:$D$5004,2,0)</f>
        <v>#N/A</v>
      </c>
      <c r="E3993" s="99"/>
      <c r="F3993" s="60" t="e">
        <f>VLOOKUP($E3993:$E$5004,'PLANO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VLOOKUP($C3993:$C$5004,$C$27:$D$5004,2,0)</f>
        <v>#N/A</v>
      </c>
      <c r="E3994" s="99"/>
      <c r="F3994" s="60" t="e">
        <f>VLOOKUP($E3994:$E$5004,'PLANO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VLOOKUP($C3994:$C$5004,$C$27:$D$5004,2,0)</f>
        <v>#N/A</v>
      </c>
      <c r="E3995" s="99"/>
      <c r="F3995" s="60" t="e">
        <f>VLOOKUP($E3995:$E$5004,'PLANO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VLOOKUP($C3995:$C$5004,$C$27:$D$5004,2,0)</f>
        <v>#N/A</v>
      </c>
      <c r="E3996" s="99"/>
      <c r="F3996" s="60" t="e">
        <f>VLOOKUP($E3996:$E$5004,'PLANO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VLOOKUP($C3996:$C$5004,$C$27:$D$5004,2,0)</f>
        <v>#N/A</v>
      </c>
      <c r="E3997" s="99"/>
      <c r="F3997" s="60" t="e">
        <f>VLOOKUP($E3997:$E$5004,'PLANO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VLOOKUP($C3997:$C$5004,$C$27:$D$5004,2,0)</f>
        <v>#N/A</v>
      </c>
      <c r="E3998" s="99"/>
      <c r="F3998" s="60" t="e">
        <f>VLOOKUP($E3998:$E$5004,'PLANO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VLOOKUP($C3998:$C$5004,$C$27:$D$5004,2,0)</f>
        <v>#N/A</v>
      </c>
      <c r="E3999" s="99"/>
      <c r="F3999" s="60" t="e">
        <f>VLOOKUP($E3999:$E$5004,'PLANO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VLOOKUP($C3999:$C$5004,$C$27:$D$5004,2,0)</f>
        <v>#N/A</v>
      </c>
      <c r="E4000" s="99"/>
      <c r="F4000" s="60" t="e">
        <f>VLOOKUP($E4000:$E$5004,'PLANO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VLOOKUP($C4000:$C$5004,$C$27:$D$5004,2,0)</f>
        <v>#N/A</v>
      </c>
      <c r="E4001" s="99"/>
      <c r="F4001" s="60" t="e">
        <f>VLOOKUP($E4001:$E$5004,'PLANO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VLOOKUP($C4001:$C$5004,$C$27:$D$5004,2,0)</f>
        <v>#N/A</v>
      </c>
      <c r="E4002" s="99"/>
      <c r="F4002" s="60" t="e">
        <f>VLOOKUP($E4002:$E$5004,'PLANO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VLOOKUP($C4002:$C$5004,$C$27:$D$5004,2,0)</f>
        <v>#N/A</v>
      </c>
      <c r="E4003" s="99"/>
      <c r="F4003" s="60" t="e">
        <f>VLOOKUP($E4003:$E$5004,'PLANO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VLOOKUP($C4003:$C$5004,$C$27:$D$5004,2,0)</f>
        <v>#N/A</v>
      </c>
      <c r="E4004" s="99"/>
      <c r="F4004" s="60" t="e">
        <f>VLOOKUP($E4004:$E$5004,'PLANO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VLOOKUP($C4004:$C$5004,$C$27:$D$5004,2,0)</f>
        <v>#N/A</v>
      </c>
      <c r="E4005" s="99"/>
      <c r="F4005" s="60" t="e">
        <f>VLOOKUP($E4005:$E$5004,'PLANO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VLOOKUP($C4005:$C$5004,$C$27:$D$5004,2,0)</f>
        <v>#N/A</v>
      </c>
      <c r="E4006" s="99"/>
      <c r="F4006" s="60" t="e">
        <f>VLOOKUP($E4006:$E$5004,'PLANO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VLOOKUP($C4006:$C$5004,$C$27:$D$5004,2,0)</f>
        <v>#N/A</v>
      </c>
      <c r="E4007" s="99"/>
      <c r="F4007" s="60" t="e">
        <f>VLOOKUP($E4007:$E$5004,'PLANO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VLOOKUP($C4007:$C$5004,$C$27:$D$5004,2,0)</f>
        <v>#N/A</v>
      </c>
      <c r="E4008" s="99"/>
      <c r="F4008" s="60" t="e">
        <f>VLOOKUP($E4008:$E$5004,'PLANO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VLOOKUP($C4008:$C$5004,$C$27:$D$5004,2,0)</f>
        <v>#N/A</v>
      </c>
      <c r="E4009" s="99"/>
      <c r="F4009" s="60" t="e">
        <f>VLOOKUP($E4009:$E$5004,'PLANO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VLOOKUP($C4009:$C$5004,$C$27:$D$5004,2,0)</f>
        <v>#N/A</v>
      </c>
      <c r="E4010" s="99"/>
      <c r="F4010" s="60" t="e">
        <f>VLOOKUP($E4010:$E$5004,'PLANO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VLOOKUP($C4010:$C$5004,$C$27:$D$5004,2,0)</f>
        <v>#N/A</v>
      </c>
      <c r="E4011" s="99"/>
      <c r="F4011" s="60" t="e">
        <f>VLOOKUP($E4011:$E$5004,'PLANO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VLOOKUP($C4011:$C$5004,$C$27:$D$5004,2,0)</f>
        <v>#N/A</v>
      </c>
      <c r="E4012" s="99"/>
      <c r="F4012" s="60" t="e">
        <f>VLOOKUP($E4012:$E$5004,'PLANO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VLOOKUP($C4012:$C$5004,$C$27:$D$5004,2,0)</f>
        <v>#N/A</v>
      </c>
      <c r="E4013" s="99"/>
      <c r="F4013" s="60" t="e">
        <f>VLOOKUP($E4013:$E$5004,'PLANO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VLOOKUP($C4013:$C$5004,$C$27:$D$5004,2,0)</f>
        <v>#N/A</v>
      </c>
      <c r="E4014" s="99"/>
      <c r="F4014" s="60" t="e">
        <f>VLOOKUP($E4014:$E$5004,'PLANO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VLOOKUP($C4014:$C$5004,$C$27:$D$5004,2,0)</f>
        <v>#N/A</v>
      </c>
      <c r="E4015" s="99"/>
      <c r="F4015" s="60" t="e">
        <f>VLOOKUP($E4015:$E$5004,'PLANO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VLOOKUP($C4015:$C$5004,$C$27:$D$5004,2,0)</f>
        <v>#N/A</v>
      </c>
      <c r="E4016" s="99"/>
      <c r="F4016" s="60" t="e">
        <f>VLOOKUP($E4016:$E$5004,'PLANO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VLOOKUP($C4016:$C$5004,$C$27:$D$5004,2,0)</f>
        <v>#N/A</v>
      </c>
      <c r="E4017" s="99"/>
      <c r="F4017" s="60" t="e">
        <f>VLOOKUP($E4017:$E$5004,'PLANO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VLOOKUP($C4017:$C$5004,$C$27:$D$5004,2,0)</f>
        <v>#N/A</v>
      </c>
      <c r="E4018" s="99"/>
      <c r="F4018" s="60" t="e">
        <f>VLOOKUP($E4018:$E$5004,'PLANO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VLOOKUP($C4018:$C$5004,$C$27:$D$5004,2,0)</f>
        <v>#N/A</v>
      </c>
      <c r="E4019" s="99"/>
      <c r="F4019" s="60" t="e">
        <f>VLOOKUP($E4019:$E$5004,'PLANO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VLOOKUP($C4019:$C$5004,$C$27:$D$5004,2,0)</f>
        <v>#N/A</v>
      </c>
      <c r="E4020" s="99"/>
      <c r="F4020" s="60" t="e">
        <f>VLOOKUP($E4020:$E$5004,'PLANO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VLOOKUP($C4020:$C$5004,$C$27:$D$5004,2,0)</f>
        <v>#N/A</v>
      </c>
      <c r="E4021" s="99"/>
      <c r="F4021" s="60" t="e">
        <f>VLOOKUP($E4021:$E$5004,'PLANO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VLOOKUP($C4021:$C$5004,$C$27:$D$5004,2,0)</f>
        <v>#N/A</v>
      </c>
      <c r="E4022" s="99"/>
      <c r="F4022" s="60" t="e">
        <f>VLOOKUP($E4022:$E$5004,'PLANO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VLOOKUP($C4022:$C$5004,$C$27:$D$5004,2,0)</f>
        <v>#N/A</v>
      </c>
      <c r="E4023" s="99"/>
      <c r="F4023" s="60" t="e">
        <f>VLOOKUP($E4023:$E$5004,'PLANO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VLOOKUP($C4023:$C$5004,$C$27:$D$5004,2,0)</f>
        <v>#N/A</v>
      </c>
      <c r="E4024" s="99"/>
      <c r="F4024" s="60" t="e">
        <f>VLOOKUP($E4024:$E$5004,'PLANO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VLOOKUP($C4024:$C$5004,$C$27:$D$5004,2,0)</f>
        <v>#N/A</v>
      </c>
      <c r="E4025" s="99"/>
      <c r="F4025" s="60" t="e">
        <f>VLOOKUP($E4025:$E$5004,'PLANO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VLOOKUP($C4025:$C$5004,$C$27:$D$5004,2,0)</f>
        <v>#N/A</v>
      </c>
      <c r="E4026" s="99"/>
      <c r="F4026" s="60" t="e">
        <f>VLOOKUP($E4026:$E$5004,'PLANO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VLOOKUP($C4026:$C$5004,$C$27:$D$5004,2,0)</f>
        <v>#N/A</v>
      </c>
      <c r="E4027" s="99"/>
      <c r="F4027" s="60" t="e">
        <f>VLOOKUP($E4027:$E$5004,'PLANO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VLOOKUP($C4027:$C$5004,$C$27:$D$5004,2,0)</f>
        <v>#N/A</v>
      </c>
      <c r="E4028" s="99"/>
      <c r="F4028" s="60" t="e">
        <f>VLOOKUP($E4028:$E$5004,'PLANO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VLOOKUP($C4028:$C$5004,$C$27:$D$5004,2,0)</f>
        <v>#N/A</v>
      </c>
      <c r="E4029" s="99"/>
      <c r="F4029" s="60" t="e">
        <f>VLOOKUP($E4029:$E$5004,'PLANO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VLOOKUP($C4029:$C$5004,$C$27:$D$5004,2,0)</f>
        <v>#N/A</v>
      </c>
      <c r="E4030" s="99"/>
      <c r="F4030" s="60" t="e">
        <f>VLOOKUP($E4030:$E$5004,'PLANO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VLOOKUP($C4030:$C$5004,$C$27:$D$5004,2,0)</f>
        <v>#N/A</v>
      </c>
      <c r="E4031" s="99"/>
      <c r="F4031" s="60" t="e">
        <f>VLOOKUP($E4031:$E$5004,'PLANO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VLOOKUP($C4031:$C$5004,$C$27:$D$5004,2,0)</f>
        <v>#N/A</v>
      </c>
      <c r="E4032" s="99"/>
      <c r="F4032" s="60" t="e">
        <f>VLOOKUP($E4032:$E$5004,'PLANO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VLOOKUP($C4032:$C$5004,$C$27:$D$5004,2,0)</f>
        <v>#N/A</v>
      </c>
      <c r="E4033" s="99"/>
      <c r="F4033" s="60" t="e">
        <f>VLOOKUP($E4033:$E$5004,'PLANO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VLOOKUP($C4033:$C$5004,$C$27:$D$5004,2,0)</f>
        <v>#N/A</v>
      </c>
      <c r="E4034" s="99"/>
      <c r="F4034" s="60" t="e">
        <f>VLOOKUP($E4034:$E$5004,'PLANO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VLOOKUP($C4034:$C$5004,$C$27:$D$5004,2,0)</f>
        <v>#N/A</v>
      </c>
      <c r="E4035" s="99"/>
      <c r="F4035" s="60" t="e">
        <f>VLOOKUP($E4035:$E$5004,'PLANO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VLOOKUP($C4035:$C$5004,$C$27:$D$5004,2,0)</f>
        <v>#N/A</v>
      </c>
      <c r="E4036" s="99"/>
      <c r="F4036" s="60" t="e">
        <f>VLOOKUP($E4036:$E$5004,'PLANO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VLOOKUP($C4036:$C$5004,$C$27:$D$5004,2,0)</f>
        <v>#N/A</v>
      </c>
      <c r="E4037" s="99"/>
      <c r="F4037" s="60" t="e">
        <f>VLOOKUP($E4037:$E$5004,'PLANO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VLOOKUP($C4037:$C$5004,$C$27:$D$5004,2,0)</f>
        <v>#N/A</v>
      </c>
      <c r="E4038" s="99"/>
      <c r="F4038" s="60" t="e">
        <f>VLOOKUP($E4038:$E$5004,'PLANO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VLOOKUP($C4038:$C$5004,$C$27:$D$5004,2,0)</f>
        <v>#N/A</v>
      </c>
      <c r="E4039" s="99"/>
      <c r="F4039" s="60" t="e">
        <f>VLOOKUP($E4039:$E$5004,'PLANO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VLOOKUP($C4039:$C$5004,$C$27:$D$5004,2,0)</f>
        <v>#N/A</v>
      </c>
      <c r="E4040" s="99"/>
      <c r="F4040" s="60" t="e">
        <f>VLOOKUP($E4040:$E$5004,'PLANO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VLOOKUP($C4040:$C$5004,$C$27:$D$5004,2,0)</f>
        <v>#N/A</v>
      </c>
      <c r="E4041" s="99"/>
      <c r="F4041" s="60" t="e">
        <f>VLOOKUP($E4041:$E$5004,'PLANO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VLOOKUP($C4041:$C$5004,$C$27:$D$5004,2,0)</f>
        <v>#N/A</v>
      </c>
      <c r="E4042" s="99"/>
      <c r="F4042" s="60" t="e">
        <f>VLOOKUP($E4042:$E$5004,'PLANO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VLOOKUP($C4042:$C$5004,$C$27:$D$5004,2,0)</f>
        <v>#N/A</v>
      </c>
      <c r="E4043" s="99"/>
      <c r="F4043" s="60" t="e">
        <f>VLOOKUP($E4043:$E$5004,'PLANO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VLOOKUP($C4043:$C$5004,$C$27:$D$5004,2,0)</f>
        <v>#N/A</v>
      </c>
      <c r="E4044" s="99"/>
      <c r="F4044" s="60" t="e">
        <f>VLOOKUP($E4044:$E$5004,'PLANO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VLOOKUP($C4044:$C$5004,$C$27:$D$5004,2,0)</f>
        <v>#N/A</v>
      </c>
      <c r="E4045" s="99"/>
      <c r="F4045" s="60" t="e">
        <f>VLOOKUP($E4045:$E$5004,'PLANO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VLOOKUP($C4045:$C$5004,$C$27:$D$5004,2,0)</f>
        <v>#N/A</v>
      </c>
      <c r="E4046" s="99"/>
      <c r="F4046" s="60" t="e">
        <f>VLOOKUP($E4046:$E$5004,'PLANO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VLOOKUP($C4046:$C$5004,$C$27:$D$5004,2,0)</f>
        <v>#N/A</v>
      </c>
      <c r="E4047" s="99"/>
      <c r="F4047" s="60" t="e">
        <f>VLOOKUP($E4047:$E$5004,'PLANO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VLOOKUP($C4047:$C$5004,$C$27:$D$5004,2,0)</f>
        <v>#N/A</v>
      </c>
      <c r="E4048" s="99"/>
      <c r="F4048" s="60" t="e">
        <f>VLOOKUP($E4048:$E$5004,'PLANO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VLOOKUP($C4048:$C$5004,$C$27:$D$5004,2,0)</f>
        <v>#N/A</v>
      </c>
      <c r="E4049" s="99"/>
      <c r="F4049" s="60" t="e">
        <f>VLOOKUP($E4049:$E$5004,'PLANO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VLOOKUP($C4049:$C$5004,$C$27:$D$5004,2,0)</f>
        <v>#N/A</v>
      </c>
      <c r="E4050" s="99"/>
      <c r="F4050" s="60" t="e">
        <f>VLOOKUP($E4050:$E$5004,'PLANO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VLOOKUP($C4050:$C$5004,$C$27:$D$5004,2,0)</f>
        <v>#N/A</v>
      </c>
      <c r="E4051" s="99"/>
      <c r="F4051" s="60" t="e">
        <f>VLOOKUP($E4051:$E$5004,'PLANO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VLOOKUP($C4051:$C$5004,$C$27:$D$5004,2,0)</f>
        <v>#N/A</v>
      </c>
      <c r="E4052" s="99"/>
      <c r="F4052" s="60" t="e">
        <f>VLOOKUP($E4052:$E$5004,'PLANO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VLOOKUP($C4052:$C$5004,$C$27:$D$5004,2,0)</f>
        <v>#N/A</v>
      </c>
      <c r="E4053" s="99"/>
      <c r="F4053" s="60" t="e">
        <f>VLOOKUP($E4053:$E$5004,'PLANO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VLOOKUP($C4053:$C$5004,$C$27:$D$5004,2,0)</f>
        <v>#N/A</v>
      </c>
      <c r="E4054" s="99"/>
      <c r="F4054" s="60" t="e">
        <f>VLOOKUP($E4054:$E$5004,'PLANO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VLOOKUP($C4054:$C$5004,$C$27:$D$5004,2,0)</f>
        <v>#N/A</v>
      </c>
      <c r="E4055" s="99"/>
      <c r="F4055" s="60" t="e">
        <f>VLOOKUP($E4055:$E$5004,'PLANO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VLOOKUP($C4055:$C$5004,$C$27:$D$5004,2,0)</f>
        <v>#N/A</v>
      </c>
      <c r="E4056" s="99"/>
      <c r="F4056" s="60" t="e">
        <f>VLOOKUP($E4056:$E$5004,'PLANO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VLOOKUP($C4056:$C$5004,$C$27:$D$5004,2,0)</f>
        <v>#N/A</v>
      </c>
      <c r="E4057" s="99"/>
      <c r="F4057" s="60" t="e">
        <f>VLOOKUP($E4057:$E$5004,'PLANO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VLOOKUP($C4057:$C$5004,$C$27:$D$5004,2,0)</f>
        <v>#N/A</v>
      </c>
      <c r="E4058" s="99"/>
      <c r="F4058" s="60" t="e">
        <f>VLOOKUP($E4058:$E$5004,'PLANO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VLOOKUP($C4058:$C$5004,$C$27:$D$5004,2,0)</f>
        <v>#N/A</v>
      </c>
      <c r="E4059" s="99"/>
      <c r="F4059" s="60" t="e">
        <f>VLOOKUP($E4059:$E$5004,'PLANO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VLOOKUP($C4059:$C$5004,$C$27:$D$5004,2,0)</f>
        <v>#N/A</v>
      </c>
      <c r="E4060" s="99"/>
      <c r="F4060" s="60" t="e">
        <f>VLOOKUP($E4060:$E$5004,'PLANO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VLOOKUP($C4060:$C$5004,$C$27:$D$5004,2,0)</f>
        <v>#N/A</v>
      </c>
      <c r="E4061" s="99"/>
      <c r="F4061" s="60" t="e">
        <f>VLOOKUP($E4061:$E$5004,'PLANO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VLOOKUP($C4061:$C$5004,$C$27:$D$5004,2,0)</f>
        <v>#N/A</v>
      </c>
      <c r="E4062" s="99"/>
      <c r="F4062" s="60" t="e">
        <f>VLOOKUP($E4062:$E$5004,'PLANO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VLOOKUP($C4062:$C$5004,$C$27:$D$5004,2,0)</f>
        <v>#N/A</v>
      </c>
      <c r="E4063" s="99"/>
      <c r="F4063" s="60" t="e">
        <f>VLOOKUP($E4063:$E$5004,'PLANO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VLOOKUP($C4063:$C$5004,$C$27:$D$5004,2,0)</f>
        <v>#N/A</v>
      </c>
      <c r="E4064" s="99"/>
      <c r="F4064" s="60" t="e">
        <f>VLOOKUP($E4064:$E$5004,'PLANO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VLOOKUP($C4064:$C$5004,$C$27:$D$5004,2,0)</f>
        <v>#N/A</v>
      </c>
      <c r="E4065" s="99"/>
      <c r="F4065" s="60" t="e">
        <f>VLOOKUP($E4065:$E$5004,'PLANO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VLOOKUP($C4065:$C$5004,$C$27:$D$5004,2,0)</f>
        <v>#N/A</v>
      </c>
      <c r="E4066" s="99"/>
      <c r="F4066" s="60" t="e">
        <f>VLOOKUP($E4066:$E$5004,'PLANO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VLOOKUP($C4066:$C$5004,$C$27:$D$5004,2,0)</f>
        <v>#N/A</v>
      </c>
      <c r="E4067" s="99"/>
      <c r="F4067" s="60" t="e">
        <f>VLOOKUP($E4067:$E$5004,'PLANO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VLOOKUP($C4067:$C$5004,$C$27:$D$5004,2,0)</f>
        <v>#N/A</v>
      </c>
      <c r="E4068" s="99"/>
      <c r="F4068" s="60" t="e">
        <f>VLOOKUP($E4068:$E$5004,'PLANO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VLOOKUP($C4068:$C$5004,$C$27:$D$5004,2,0)</f>
        <v>#N/A</v>
      </c>
      <c r="E4069" s="99"/>
      <c r="F4069" s="60" t="e">
        <f>VLOOKUP($E4069:$E$5004,'PLANO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VLOOKUP($C4069:$C$5004,$C$27:$D$5004,2,0)</f>
        <v>#N/A</v>
      </c>
      <c r="E4070" s="99"/>
      <c r="F4070" s="60" t="e">
        <f>VLOOKUP($E4070:$E$5004,'PLANO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VLOOKUP($C4070:$C$5004,$C$27:$D$5004,2,0)</f>
        <v>#N/A</v>
      </c>
      <c r="E4071" s="99"/>
      <c r="F4071" s="60" t="e">
        <f>VLOOKUP($E4071:$E$5004,'PLANO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VLOOKUP($C4071:$C$5004,$C$27:$D$5004,2,0)</f>
        <v>#N/A</v>
      </c>
      <c r="E4072" s="99"/>
      <c r="F4072" s="60" t="e">
        <f>VLOOKUP($E4072:$E$5004,'PLANO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VLOOKUP($C4072:$C$5004,$C$27:$D$5004,2,0)</f>
        <v>#N/A</v>
      </c>
      <c r="E4073" s="99"/>
      <c r="F4073" s="60" t="e">
        <f>VLOOKUP($E4073:$E$5004,'PLANO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VLOOKUP($C4073:$C$5004,$C$27:$D$5004,2,0)</f>
        <v>#N/A</v>
      </c>
      <c r="E4074" s="99"/>
      <c r="F4074" s="60" t="e">
        <f>VLOOKUP($E4074:$E$5004,'PLANO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VLOOKUP($C4074:$C$5004,$C$27:$D$5004,2,0)</f>
        <v>#N/A</v>
      </c>
      <c r="E4075" s="99"/>
      <c r="F4075" s="60" t="e">
        <f>VLOOKUP($E4075:$E$5004,'PLANO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VLOOKUP($C4075:$C$5004,$C$27:$D$5004,2,0)</f>
        <v>#N/A</v>
      </c>
      <c r="E4076" s="99"/>
      <c r="F4076" s="60" t="e">
        <f>VLOOKUP($E4076:$E$5004,'PLANO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VLOOKUP($C4076:$C$5004,$C$27:$D$5004,2,0)</f>
        <v>#N/A</v>
      </c>
      <c r="E4077" s="99"/>
      <c r="F4077" s="60" t="e">
        <f>VLOOKUP($E4077:$E$5004,'PLANO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VLOOKUP($C4077:$C$5004,$C$27:$D$5004,2,0)</f>
        <v>#N/A</v>
      </c>
      <c r="E4078" s="99"/>
      <c r="F4078" s="60" t="e">
        <f>VLOOKUP($E4078:$E$5004,'PLANO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VLOOKUP($C4078:$C$5004,$C$27:$D$5004,2,0)</f>
        <v>#N/A</v>
      </c>
      <c r="E4079" s="99"/>
      <c r="F4079" s="60" t="e">
        <f>VLOOKUP($E4079:$E$5004,'PLANO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VLOOKUP($C4079:$C$5004,$C$27:$D$5004,2,0)</f>
        <v>#N/A</v>
      </c>
      <c r="E4080" s="99"/>
      <c r="F4080" s="60" t="e">
        <f>VLOOKUP($E4080:$E$5004,'PLANO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VLOOKUP($C4080:$C$5004,$C$27:$D$5004,2,0)</f>
        <v>#N/A</v>
      </c>
      <c r="E4081" s="99"/>
      <c r="F4081" s="60" t="e">
        <f>VLOOKUP($E4081:$E$5004,'PLANO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VLOOKUP($C4081:$C$5004,$C$27:$D$5004,2,0)</f>
        <v>#N/A</v>
      </c>
      <c r="E4082" s="99"/>
      <c r="F4082" s="60" t="e">
        <f>VLOOKUP($E4082:$E$5004,'PLANO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VLOOKUP($C4082:$C$5004,$C$27:$D$5004,2,0)</f>
        <v>#N/A</v>
      </c>
      <c r="E4083" s="99"/>
      <c r="F4083" s="60" t="e">
        <f>VLOOKUP($E4083:$E$5004,'PLANO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VLOOKUP($C4083:$C$5004,$C$27:$D$5004,2,0)</f>
        <v>#N/A</v>
      </c>
      <c r="E4084" s="99"/>
      <c r="F4084" s="60" t="e">
        <f>VLOOKUP($E4084:$E$5004,'PLANO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VLOOKUP($C4084:$C$5004,$C$27:$D$5004,2,0)</f>
        <v>#N/A</v>
      </c>
      <c r="E4085" s="99"/>
      <c r="F4085" s="60" t="e">
        <f>VLOOKUP($E4085:$E$5004,'PLANO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VLOOKUP($C4085:$C$5004,$C$27:$D$5004,2,0)</f>
        <v>#N/A</v>
      </c>
      <c r="E4086" s="99"/>
      <c r="F4086" s="60" t="e">
        <f>VLOOKUP($E4086:$E$5004,'PLANO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VLOOKUP($C4086:$C$5004,$C$27:$D$5004,2,0)</f>
        <v>#N/A</v>
      </c>
      <c r="E4087" s="99"/>
      <c r="F4087" s="60" t="e">
        <f>VLOOKUP($E4087:$E$5004,'PLANO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VLOOKUP($C4087:$C$5004,$C$27:$D$5004,2,0)</f>
        <v>#N/A</v>
      </c>
      <c r="E4088" s="99"/>
      <c r="F4088" s="60" t="e">
        <f>VLOOKUP($E4088:$E$5004,'PLANO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VLOOKUP($C4088:$C$5004,$C$27:$D$5004,2,0)</f>
        <v>#N/A</v>
      </c>
      <c r="E4089" s="99"/>
      <c r="F4089" s="60" t="e">
        <f>VLOOKUP($E4089:$E$5004,'PLANO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VLOOKUP($C4089:$C$5004,$C$27:$D$5004,2,0)</f>
        <v>#N/A</v>
      </c>
      <c r="E4090" s="99"/>
      <c r="F4090" s="60" t="e">
        <f>VLOOKUP($E4090:$E$5004,'PLANO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VLOOKUP($C4090:$C$5004,$C$27:$D$5004,2,0)</f>
        <v>#N/A</v>
      </c>
      <c r="E4091" s="99"/>
      <c r="F4091" s="60" t="e">
        <f>VLOOKUP($E4091:$E$5004,'PLANO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VLOOKUP($C4091:$C$5004,$C$27:$D$5004,2,0)</f>
        <v>#N/A</v>
      </c>
      <c r="E4092" s="99"/>
      <c r="F4092" s="60" t="e">
        <f>VLOOKUP($E4092:$E$5004,'PLANO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VLOOKUP($C4092:$C$5004,$C$27:$D$5004,2,0)</f>
        <v>#N/A</v>
      </c>
      <c r="E4093" s="99"/>
      <c r="F4093" s="60" t="e">
        <f>VLOOKUP($E4093:$E$5004,'PLANO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VLOOKUP($C4093:$C$5004,$C$27:$D$5004,2,0)</f>
        <v>#N/A</v>
      </c>
      <c r="E4094" s="99"/>
      <c r="F4094" s="60" t="e">
        <f>VLOOKUP($E4094:$E$5004,'PLANO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VLOOKUP($C4094:$C$5004,$C$27:$D$5004,2,0)</f>
        <v>#N/A</v>
      </c>
      <c r="E4095" s="99"/>
      <c r="F4095" s="60" t="e">
        <f>VLOOKUP($E4095:$E$5004,'PLANO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VLOOKUP($C4095:$C$5004,$C$27:$D$5004,2,0)</f>
        <v>#N/A</v>
      </c>
      <c r="E4096" s="99"/>
      <c r="F4096" s="60" t="e">
        <f>VLOOKUP($E4096:$E$5004,'PLANO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VLOOKUP($C4096:$C$5004,$C$27:$D$5004,2,0)</f>
        <v>#N/A</v>
      </c>
      <c r="E4097" s="99"/>
      <c r="F4097" s="60" t="e">
        <f>VLOOKUP($E4097:$E$5004,'PLANO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VLOOKUP($C4097:$C$5004,$C$27:$D$5004,2,0)</f>
        <v>#N/A</v>
      </c>
      <c r="E4098" s="99"/>
      <c r="F4098" s="60" t="e">
        <f>VLOOKUP($E4098:$E$5004,'PLANO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VLOOKUP($C4098:$C$5004,$C$27:$D$5004,2,0)</f>
        <v>#N/A</v>
      </c>
      <c r="E4099" s="99"/>
      <c r="F4099" s="60" t="e">
        <f>VLOOKUP($E4099:$E$5004,'PLANO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VLOOKUP($C4099:$C$5004,$C$27:$D$5004,2,0)</f>
        <v>#N/A</v>
      </c>
      <c r="E4100" s="99"/>
      <c r="F4100" s="60" t="e">
        <f>VLOOKUP($E4100:$E$5004,'PLANO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VLOOKUP($C4100:$C$5004,$C$27:$D$5004,2,0)</f>
        <v>#N/A</v>
      </c>
      <c r="E4101" s="99"/>
      <c r="F4101" s="60" t="e">
        <f>VLOOKUP($E4101:$E$5004,'PLANO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VLOOKUP($C4101:$C$5004,$C$27:$D$5004,2,0)</f>
        <v>#N/A</v>
      </c>
      <c r="E4102" s="99"/>
      <c r="F4102" s="60" t="e">
        <f>VLOOKUP($E4102:$E$5004,'PLANO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VLOOKUP($C4102:$C$5004,$C$27:$D$5004,2,0)</f>
        <v>#N/A</v>
      </c>
      <c r="E4103" s="99"/>
      <c r="F4103" s="60" t="e">
        <f>VLOOKUP($E4103:$E$5004,'PLANO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VLOOKUP($C4103:$C$5004,$C$27:$D$5004,2,0)</f>
        <v>#N/A</v>
      </c>
      <c r="E4104" s="99"/>
      <c r="F4104" s="60" t="e">
        <f>VLOOKUP($E4104:$E$5004,'PLANO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VLOOKUP($C4104:$C$5004,$C$27:$D$5004,2,0)</f>
        <v>#N/A</v>
      </c>
      <c r="E4105" s="99"/>
      <c r="F4105" s="60" t="e">
        <f>VLOOKUP($E4105:$E$5004,'PLANO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VLOOKUP($C4105:$C$5004,$C$27:$D$5004,2,0)</f>
        <v>#N/A</v>
      </c>
      <c r="E4106" s="99"/>
      <c r="F4106" s="60" t="e">
        <f>VLOOKUP($E4106:$E$5004,'PLANO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VLOOKUP($C4106:$C$5004,$C$27:$D$5004,2,0)</f>
        <v>#N/A</v>
      </c>
      <c r="E4107" s="99"/>
      <c r="F4107" s="60" t="e">
        <f>VLOOKUP($E4107:$E$5004,'PLANO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VLOOKUP($C4107:$C$5004,$C$27:$D$5004,2,0)</f>
        <v>#N/A</v>
      </c>
      <c r="E4108" s="99"/>
      <c r="F4108" s="60" t="e">
        <f>VLOOKUP($E4108:$E$5004,'PLANO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VLOOKUP($C4108:$C$5004,$C$27:$D$5004,2,0)</f>
        <v>#N/A</v>
      </c>
      <c r="E4109" s="99"/>
      <c r="F4109" s="60" t="e">
        <f>VLOOKUP($E4109:$E$5004,'PLANO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VLOOKUP($C4109:$C$5004,$C$27:$D$5004,2,0)</f>
        <v>#N/A</v>
      </c>
      <c r="E4110" s="99"/>
      <c r="F4110" s="60" t="e">
        <f>VLOOKUP($E4110:$E$5004,'PLANO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VLOOKUP($C4110:$C$5004,$C$27:$D$5004,2,0)</f>
        <v>#N/A</v>
      </c>
      <c r="E4111" s="99"/>
      <c r="F4111" s="60" t="e">
        <f>VLOOKUP($E4111:$E$5004,'PLANO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VLOOKUP($C4111:$C$5004,$C$27:$D$5004,2,0)</f>
        <v>#N/A</v>
      </c>
      <c r="E4112" s="99"/>
      <c r="F4112" s="60" t="e">
        <f>VLOOKUP($E4112:$E$5004,'PLANO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VLOOKUP($C4112:$C$5004,$C$27:$D$5004,2,0)</f>
        <v>#N/A</v>
      </c>
      <c r="E4113" s="99"/>
      <c r="F4113" s="60" t="e">
        <f>VLOOKUP($E4113:$E$5004,'PLANO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VLOOKUP($C4113:$C$5004,$C$27:$D$5004,2,0)</f>
        <v>#N/A</v>
      </c>
      <c r="E4114" s="99"/>
      <c r="F4114" s="60" t="e">
        <f>VLOOKUP($E4114:$E$5004,'PLANO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VLOOKUP($C4114:$C$5004,$C$27:$D$5004,2,0)</f>
        <v>#N/A</v>
      </c>
      <c r="E4115" s="99"/>
      <c r="F4115" s="60" t="e">
        <f>VLOOKUP($E4115:$E$5004,'PLANO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VLOOKUP($C4115:$C$5004,$C$27:$D$5004,2,0)</f>
        <v>#N/A</v>
      </c>
      <c r="E4116" s="99"/>
      <c r="F4116" s="60" t="e">
        <f>VLOOKUP($E4116:$E$5004,'PLANO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VLOOKUP($C4116:$C$5004,$C$27:$D$5004,2,0)</f>
        <v>#N/A</v>
      </c>
      <c r="E4117" s="99"/>
      <c r="F4117" s="60" t="e">
        <f>VLOOKUP($E4117:$E$5004,'PLANO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VLOOKUP($C4117:$C$5004,$C$27:$D$5004,2,0)</f>
        <v>#N/A</v>
      </c>
      <c r="E4118" s="99"/>
      <c r="F4118" s="60" t="e">
        <f>VLOOKUP($E4118:$E$5004,'PLANO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VLOOKUP($C4118:$C$5004,$C$27:$D$5004,2,0)</f>
        <v>#N/A</v>
      </c>
      <c r="E4119" s="99"/>
      <c r="F4119" s="60" t="e">
        <f>VLOOKUP($E4119:$E$5004,'PLANO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VLOOKUP($C4119:$C$5004,$C$27:$D$5004,2,0)</f>
        <v>#N/A</v>
      </c>
      <c r="E4120" s="99"/>
      <c r="F4120" s="60" t="e">
        <f>VLOOKUP($E4120:$E$5004,'PLANO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VLOOKUP($C4120:$C$5004,$C$27:$D$5004,2,0)</f>
        <v>#N/A</v>
      </c>
      <c r="E4121" s="99"/>
      <c r="F4121" s="60" t="e">
        <f>VLOOKUP($E4121:$E$5004,'PLANO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VLOOKUP($C4121:$C$5004,$C$27:$D$5004,2,0)</f>
        <v>#N/A</v>
      </c>
      <c r="E4122" s="99"/>
      <c r="F4122" s="60" t="e">
        <f>VLOOKUP($E4122:$E$5004,'PLANO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VLOOKUP($C4122:$C$5004,$C$27:$D$5004,2,0)</f>
        <v>#N/A</v>
      </c>
      <c r="E4123" s="99"/>
      <c r="F4123" s="60" t="e">
        <f>VLOOKUP($E4123:$E$5004,'PLANO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VLOOKUP($C4123:$C$5004,$C$27:$D$5004,2,0)</f>
        <v>#N/A</v>
      </c>
      <c r="E4124" s="99"/>
      <c r="F4124" s="60" t="e">
        <f>VLOOKUP($E4124:$E$5004,'PLANO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VLOOKUP($C4124:$C$5004,$C$27:$D$5004,2,0)</f>
        <v>#N/A</v>
      </c>
      <c r="E4125" s="99"/>
      <c r="F4125" s="60" t="e">
        <f>VLOOKUP($E4125:$E$5004,'PLANO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VLOOKUP($C4125:$C$5004,$C$27:$D$5004,2,0)</f>
        <v>#N/A</v>
      </c>
      <c r="E4126" s="99"/>
      <c r="F4126" s="60" t="e">
        <f>VLOOKUP($E4126:$E$5004,'PLANO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VLOOKUP($C4126:$C$5004,$C$27:$D$5004,2,0)</f>
        <v>#N/A</v>
      </c>
      <c r="E4127" s="99"/>
      <c r="F4127" s="60" t="e">
        <f>VLOOKUP($E4127:$E$5004,'PLANO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VLOOKUP($C4127:$C$5004,$C$27:$D$5004,2,0)</f>
        <v>#N/A</v>
      </c>
      <c r="E4128" s="99"/>
      <c r="F4128" s="60" t="e">
        <f>VLOOKUP($E4128:$E$5004,'PLANO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VLOOKUP($C4128:$C$5004,$C$27:$D$5004,2,0)</f>
        <v>#N/A</v>
      </c>
      <c r="E4129" s="99"/>
      <c r="F4129" s="60" t="e">
        <f>VLOOKUP($E4129:$E$5004,'PLANO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VLOOKUP($C4129:$C$5004,$C$27:$D$5004,2,0)</f>
        <v>#N/A</v>
      </c>
      <c r="E4130" s="99"/>
      <c r="F4130" s="60" t="e">
        <f>VLOOKUP($E4130:$E$5004,'PLANO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VLOOKUP($C4130:$C$5004,$C$27:$D$5004,2,0)</f>
        <v>#N/A</v>
      </c>
      <c r="E4131" s="99"/>
      <c r="F4131" s="60" t="e">
        <f>VLOOKUP($E4131:$E$5004,'PLANO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VLOOKUP($C4131:$C$5004,$C$27:$D$5004,2,0)</f>
        <v>#N/A</v>
      </c>
      <c r="E4132" s="99"/>
      <c r="F4132" s="60" t="e">
        <f>VLOOKUP($E4132:$E$5004,'PLANO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VLOOKUP($C4132:$C$5004,$C$27:$D$5004,2,0)</f>
        <v>#N/A</v>
      </c>
      <c r="E4133" s="99"/>
      <c r="F4133" s="60" t="e">
        <f>VLOOKUP($E4133:$E$5004,'PLANO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VLOOKUP($C4133:$C$5004,$C$27:$D$5004,2,0)</f>
        <v>#N/A</v>
      </c>
      <c r="E4134" s="99"/>
      <c r="F4134" s="60" t="e">
        <f>VLOOKUP($E4134:$E$5004,'PLANO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VLOOKUP($C4134:$C$5004,$C$27:$D$5004,2,0)</f>
        <v>#N/A</v>
      </c>
      <c r="E4135" s="99"/>
      <c r="F4135" s="60" t="e">
        <f>VLOOKUP($E4135:$E$5004,'PLANO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VLOOKUP($C4135:$C$5004,$C$27:$D$5004,2,0)</f>
        <v>#N/A</v>
      </c>
      <c r="E4136" s="99"/>
      <c r="F4136" s="60" t="e">
        <f>VLOOKUP($E4136:$E$5004,'PLANO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VLOOKUP($C4136:$C$5004,$C$27:$D$5004,2,0)</f>
        <v>#N/A</v>
      </c>
      <c r="E4137" s="99"/>
      <c r="F4137" s="60" t="e">
        <f>VLOOKUP($E4137:$E$5004,'PLANO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VLOOKUP($C4137:$C$5004,$C$27:$D$5004,2,0)</f>
        <v>#N/A</v>
      </c>
      <c r="E4138" s="99"/>
      <c r="F4138" s="60" t="e">
        <f>VLOOKUP($E4138:$E$5004,'PLANO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VLOOKUP($C4138:$C$5004,$C$27:$D$5004,2,0)</f>
        <v>#N/A</v>
      </c>
      <c r="E4139" s="99"/>
      <c r="F4139" s="60" t="e">
        <f>VLOOKUP($E4139:$E$5004,'PLANO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VLOOKUP($C4139:$C$5004,$C$27:$D$5004,2,0)</f>
        <v>#N/A</v>
      </c>
      <c r="E4140" s="99"/>
      <c r="F4140" s="60" t="e">
        <f>VLOOKUP($E4140:$E$5004,'PLANO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VLOOKUP($C4140:$C$5004,$C$27:$D$5004,2,0)</f>
        <v>#N/A</v>
      </c>
      <c r="E4141" s="99"/>
      <c r="F4141" s="60" t="e">
        <f>VLOOKUP($E4141:$E$5004,'PLANO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VLOOKUP($C4141:$C$5004,$C$27:$D$5004,2,0)</f>
        <v>#N/A</v>
      </c>
      <c r="E4142" s="99"/>
      <c r="F4142" s="60" t="e">
        <f>VLOOKUP($E4142:$E$5004,'PLANO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VLOOKUP($C4142:$C$5004,$C$27:$D$5004,2,0)</f>
        <v>#N/A</v>
      </c>
      <c r="E4143" s="99"/>
      <c r="F4143" s="60" t="e">
        <f>VLOOKUP($E4143:$E$5004,'PLANO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VLOOKUP($C4143:$C$5004,$C$27:$D$5004,2,0)</f>
        <v>#N/A</v>
      </c>
      <c r="E4144" s="99"/>
      <c r="F4144" s="60" t="e">
        <f>VLOOKUP($E4144:$E$5004,'PLANO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VLOOKUP($C4144:$C$5004,$C$27:$D$5004,2,0)</f>
        <v>#N/A</v>
      </c>
      <c r="E4145" s="99"/>
      <c r="F4145" s="60" t="e">
        <f>VLOOKUP($E4145:$E$5004,'PLANO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VLOOKUP($C4145:$C$5004,$C$27:$D$5004,2,0)</f>
        <v>#N/A</v>
      </c>
      <c r="E4146" s="99"/>
      <c r="F4146" s="60" t="e">
        <f>VLOOKUP($E4146:$E$5004,'PLANO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VLOOKUP($C4146:$C$5004,$C$27:$D$5004,2,0)</f>
        <v>#N/A</v>
      </c>
      <c r="E4147" s="99"/>
      <c r="F4147" s="60" t="e">
        <f>VLOOKUP($E4147:$E$5004,'PLANO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VLOOKUP($C4147:$C$5004,$C$27:$D$5004,2,0)</f>
        <v>#N/A</v>
      </c>
      <c r="E4148" s="99"/>
      <c r="F4148" s="60" t="e">
        <f>VLOOKUP($E4148:$E$5004,'PLANO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VLOOKUP($C4148:$C$5004,$C$27:$D$5004,2,0)</f>
        <v>#N/A</v>
      </c>
      <c r="E4149" s="99"/>
      <c r="F4149" s="60" t="e">
        <f>VLOOKUP($E4149:$E$5004,'PLANO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VLOOKUP($C4149:$C$5004,$C$27:$D$5004,2,0)</f>
        <v>#N/A</v>
      </c>
      <c r="E4150" s="99"/>
      <c r="F4150" s="60" t="e">
        <f>VLOOKUP($E4150:$E$5004,'PLANO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VLOOKUP($C4150:$C$5004,$C$27:$D$5004,2,0)</f>
        <v>#N/A</v>
      </c>
      <c r="E4151" s="99"/>
      <c r="F4151" s="60" t="e">
        <f>VLOOKUP($E4151:$E$5004,'PLANO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VLOOKUP($C4151:$C$5004,$C$27:$D$5004,2,0)</f>
        <v>#N/A</v>
      </c>
      <c r="E4152" s="99"/>
      <c r="F4152" s="60" t="e">
        <f>VLOOKUP($E4152:$E$5004,'PLANO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VLOOKUP($C4152:$C$5004,$C$27:$D$5004,2,0)</f>
        <v>#N/A</v>
      </c>
      <c r="E4153" s="99"/>
      <c r="F4153" s="60" t="e">
        <f>VLOOKUP($E4153:$E$5004,'PLANO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VLOOKUP($C4153:$C$5004,$C$27:$D$5004,2,0)</f>
        <v>#N/A</v>
      </c>
      <c r="E4154" s="99"/>
      <c r="F4154" s="60" t="e">
        <f>VLOOKUP($E4154:$E$5004,'PLANO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VLOOKUP($C4154:$C$5004,$C$27:$D$5004,2,0)</f>
        <v>#N/A</v>
      </c>
      <c r="E4155" s="99"/>
      <c r="F4155" s="60" t="e">
        <f>VLOOKUP($E4155:$E$5004,'PLANO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VLOOKUP($C4155:$C$5004,$C$27:$D$5004,2,0)</f>
        <v>#N/A</v>
      </c>
      <c r="E4156" s="99"/>
      <c r="F4156" s="60" t="e">
        <f>VLOOKUP($E4156:$E$5004,'PLANO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VLOOKUP($C4156:$C$5004,$C$27:$D$5004,2,0)</f>
        <v>#N/A</v>
      </c>
      <c r="E4157" s="99"/>
      <c r="F4157" s="60" t="e">
        <f>VLOOKUP($E4157:$E$5004,'PLANO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VLOOKUP($C4157:$C$5004,$C$27:$D$5004,2,0)</f>
        <v>#N/A</v>
      </c>
      <c r="E4158" s="99"/>
      <c r="F4158" s="60" t="e">
        <f>VLOOKUP($E4158:$E$5004,'PLANO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VLOOKUP($C4158:$C$5004,$C$27:$D$5004,2,0)</f>
        <v>#N/A</v>
      </c>
      <c r="E4159" s="99"/>
      <c r="F4159" s="60" t="e">
        <f>VLOOKUP($E4159:$E$5004,'PLANO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VLOOKUP($C4159:$C$5004,$C$27:$D$5004,2,0)</f>
        <v>#N/A</v>
      </c>
      <c r="E4160" s="99"/>
      <c r="F4160" s="60" t="e">
        <f>VLOOKUP($E4160:$E$5004,'PLANO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VLOOKUP($C4160:$C$5004,$C$27:$D$5004,2,0)</f>
        <v>#N/A</v>
      </c>
      <c r="E4161" s="99"/>
      <c r="F4161" s="60" t="e">
        <f>VLOOKUP($E4161:$E$5004,'PLANO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VLOOKUP($C4161:$C$5004,$C$27:$D$5004,2,0)</f>
        <v>#N/A</v>
      </c>
      <c r="E4162" s="99"/>
      <c r="F4162" s="60" t="e">
        <f>VLOOKUP($E4162:$E$5004,'PLANO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VLOOKUP($C4162:$C$5004,$C$27:$D$5004,2,0)</f>
        <v>#N/A</v>
      </c>
      <c r="E4163" s="99"/>
      <c r="F4163" s="60" t="e">
        <f>VLOOKUP($E4163:$E$5004,'PLANO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VLOOKUP($C4163:$C$5004,$C$27:$D$5004,2,0)</f>
        <v>#N/A</v>
      </c>
      <c r="E4164" s="99"/>
      <c r="F4164" s="60" t="e">
        <f>VLOOKUP($E4164:$E$5004,'PLANO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VLOOKUP($C4164:$C$5004,$C$27:$D$5004,2,0)</f>
        <v>#N/A</v>
      </c>
      <c r="E4165" s="99"/>
      <c r="F4165" s="60" t="e">
        <f>VLOOKUP($E4165:$E$5004,'PLANO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VLOOKUP($C4165:$C$5004,$C$27:$D$5004,2,0)</f>
        <v>#N/A</v>
      </c>
      <c r="E4166" s="99"/>
      <c r="F4166" s="60" t="e">
        <f>VLOOKUP($E4166:$E$5004,'PLANO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VLOOKUP($C4166:$C$5004,$C$27:$D$5004,2,0)</f>
        <v>#N/A</v>
      </c>
      <c r="E4167" s="99"/>
      <c r="F4167" s="60" t="e">
        <f>VLOOKUP($E4167:$E$5004,'PLANO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VLOOKUP($C4167:$C$5004,$C$27:$D$5004,2,0)</f>
        <v>#N/A</v>
      </c>
      <c r="E4168" s="99"/>
      <c r="F4168" s="60" t="e">
        <f>VLOOKUP($E4168:$E$5004,'PLANO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VLOOKUP($C4168:$C$5004,$C$27:$D$5004,2,0)</f>
        <v>#N/A</v>
      </c>
      <c r="E4169" s="99"/>
      <c r="F4169" s="60" t="e">
        <f>VLOOKUP($E4169:$E$5004,'PLANO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VLOOKUP($C4169:$C$5004,$C$27:$D$5004,2,0)</f>
        <v>#N/A</v>
      </c>
      <c r="E4170" s="99"/>
      <c r="F4170" s="60" t="e">
        <f>VLOOKUP($E4170:$E$5004,'PLANO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VLOOKUP($C4170:$C$5004,$C$27:$D$5004,2,0)</f>
        <v>#N/A</v>
      </c>
      <c r="E4171" s="99"/>
      <c r="F4171" s="60" t="e">
        <f>VLOOKUP($E4171:$E$5004,'PLANO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VLOOKUP($C4171:$C$5004,$C$27:$D$5004,2,0)</f>
        <v>#N/A</v>
      </c>
      <c r="E4172" s="99"/>
      <c r="F4172" s="60" t="e">
        <f>VLOOKUP($E4172:$E$5004,'PLANO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VLOOKUP($C4172:$C$5004,$C$27:$D$5004,2,0)</f>
        <v>#N/A</v>
      </c>
      <c r="E4173" s="99"/>
      <c r="F4173" s="60" t="e">
        <f>VLOOKUP($E4173:$E$5004,'PLANO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VLOOKUP($C4173:$C$5004,$C$27:$D$5004,2,0)</f>
        <v>#N/A</v>
      </c>
      <c r="E4174" s="99"/>
      <c r="F4174" s="60" t="e">
        <f>VLOOKUP($E4174:$E$5004,'PLANO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VLOOKUP($C4174:$C$5004,$C$27:$D$5004,2,0)</f>
        <v>#N/A</v>
      </c>
      <c r="E4175" s="99"/>
      <c r="F4175" s="60" t="e">
        <f>VLOOKUP($E4175:$E$5004,'PLANO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VLOOKUP($C4175:$C$5004,$C$27:$D$5004,2,0)</f>
        <v>#N/A</v>
      </c>
      <c r="E4176" s="99"/>
      <c r="F4176" s="60" t="e">
        <f>VLOOKUP($E4176:$E$5004,'PLANO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VLOOKUP($C4176:$C$5004,$C$27:$D$5004,2,0)</f>
        <v>#N/A</v>
      </c>
      <c r="E4177" s="99"/>
      <c r="F4177" s="60" t="e">
        <f>VLOOKUP($E4177:$E$5004,'PLANO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VLOOKUP($C4177:$C$5004,$C$27:$D$5004,2,0)</f>
        <v>#N/A</v>
      </c>
      <c r="E4178" s="99"/>
      <c r="F4178" s="60" t="e">
        <f>VLOOKUP($E4178:$E$5004,'PLANO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VLOOKUP($C4178:$C$5004,$C$27:$D$5004,2,0)</f>
        <v>#N/A</v>
      </c>
      <c r="E4179" s="99"/>
      <c r="F4179" s="60" t="e">
        <f>VLOOKUP($E4179:$E$5004,'PLANO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VLOOKUP($C4179:$C$5004,$C$27:$D$5004,2,0)</f>
        <v>#N/A</v>
      </c>
      <c r="E4180" s="99"/>
      <c r="F4180" s="60" t="e">
        <f>VLOOKUP($E4180:$E$5004,'PLANO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VLOOKUP($C4180:$C$5004,$C$27:$D$5004,2,0)</f>
        <v>#N/A</v>
      </c>
      <c r="E4181" s="99"/>
      <c r="F4181" s="60" t="e">
        <f>VLOOKUP($E4181:$E$5004,'PLANO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VLOOKUP($C4181:$C$5004,$C$27:$D$5004,2,0)</f>
        <v>#N/A</v>
      </c>
      <c r="E4182" s="99"/>
      <c r="F4182" s="60" t="e">
        <f>VLOOKUP($E4182:$E$5004,'PLANO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VLOOKUP($C4182:$C$5004,$C$27:$D$5004,2,0)</f>
        <v>#N/A</v>
      </c>
      <c r="E4183" s="99"/>
      <c r="F4183" s="60" t="e">
        <f>VLOOKUP($E4183:$E$5004,'PLANO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VLOOKUP($C4183:$C$5004,$C$27:$D$5004,2,0)</f>
        <v>#N/A</v>
      </c>
      <c r="E4184" s="99"/>
      <c r="F4184" s="60" t="e">
        <f>VLOOKUP($E4184:$E$5004,'PLANO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VLOOKUP($C4184:$C$5004,$C$27:$D$5004,2,0)</f>
        <v>#N/A</v>
      </c>
      <c r="E4185" s="99"/>
      <c r="F4185" s="60" t="e">
        <f>VLOOKUP($E4185:$E$5004,'PLANO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VLOOKUP($C4185:$C$5004,$C$27:$D$5004,2,0)</f>
        <v>#N/A</v>
      </c>
      <c r="E4186" s="99"/>
      <c r="F4186" s="60" t="e">
        <f>VLOOKUP($E4186:$E$5004,'PLANO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VLOOKUP($C4186:$C$5004,$C$27:$D$5004,2,0)</f>
        <v>#N/A</v>
      </c>
      <c r="E4187" s="99"/>
      <c r="F4187" s="60" t="e">
        <f>VLOOKUP($E4187:$E$5004,'PLANO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VLOOKUP($C4187:$C$5004,$C$27:$D$5004,2,0)</f>
        <v>#N/A</v>
      </c>
      <c r="E4188" s="99"/>
      <c r="F4188" s="60" t="e">
        <f>VLOOKUP($E4188:$E$5004,'PLANO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VLOOKUP($C4188:$C$5004,$C$27:$D$5004,2,0)</f>
        <v>#N/A</v>
      </c>
      <c r="E4189" s="99"/>
      <c r="F4189" s="60" t="e">
        <f>VLOOKUP($E4189:$E$5004,'PLANO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VLOOKUP($C4189:$C$5004,$C$27:$D$5004,2,0)</f>
        <v>#N/A</v>
      </c>
      <c r="E4190" s="99"/>
      <c r="F4190" s="60" t="e">
        <f>VLOOKUP($E4190:$E$5004,'PLANO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VLOOKUP($C4190:$C$5004,$C$27:$D$5004,2,0)</f>
        <v>#N/A</v>
      </c>
      <c r="E4191" s="99"/>
      <c r="F4191" s="60" t="e">
        <f>VLOOKUP($E4191:$E$5004,'PLANO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VLOOKUP($C4191:$C$5004,$C$27:$D$5004,2,0)</f>
        <v>#N/A</v>
      </c>
      <c r="E4192" s="99"/>
      <c r="F4192" s="60" t="e">
        <f>VLOOKUP($E4192:$E$5004,'PLANO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VLOOKUP($C4192:$C$5004,$C$27:$D$5004,2,0)</f>
        <v>#N/A</v>
      </c>
      <c r="E4193" s="99"/>
      <c r="F4193" s="60" t="e">
        <f>VLOOKUP($E4193:$E$5004,'PLANO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VLOOKUP($C4193:$C$5004,$C$27:$D$5004,2,0)</f>
        <v>#N/A</v>
      </c>
      <c r="E4194" s="99"/>
      <c r="F4194" s="60" t="e">
        <f>VLOOKUP($E4194:$E$5004,'PLANO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VLOOKUP($C4194:$C$5004,$C$27:$D$5004,2,0)</f>
        <v>#N/A</v>
      </c>
      <c r="E4195" s="99"/>
      <c r="F4195" s="60" t="e">
        <f>VLOOKUP($E4195:$E$5004,'PLANO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VLOOKUP($C4195:$C$5004,$C$27:$D$5004,2,0)</f>
        <v>#N/A</v>
      </c>
      <c r="E4196" s="99"/>
      <c r="F4196" s="60" t="e">
        <f>VLOOKUP($E4196:$E$5004,'PLANO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VLOOKUP($C4196:$C$5004,$C$27:$D$5004,2,0)</f>
        <v>#N/A</v>
      </c>
      <c r="E4197" s="99"/>
      <c r="F4197" s="60" t="e">
        <f>VLOOKUP($E4197:$E$5004,'PLANO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VLOOKUP($C4197:$C$5004,$C$27:$D$5004,2,0)</f>
        <v>#N/A</v>
      </c>
      <c r="E4198" s="99"/>
      <c r="F4198" s="60" t="e">
        <f>VLOOKUP($E4198:$E$5004,'PLANO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VLOOKUP($C4198:$C$5004,$C$27:$D$5004,2,0)</f>
        <v>#N/A</v>
      </c>
      <c r="E4199" s="99"/>
      <c r="F4199" s="60" t="e">
        <f>VLOOKUP($E4199:$E$5004,'PLANO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VLOOKUP($C4199:$C$5004,$C$27:$D$5004,2,0)</f>
        <v>#N/A</v>
      </c>
      <c r="E4200" s="99"/>
      <c r="F4200" s="60" t="e">
        <f>VLOOKUP($E4200:$E$5004,'PLANO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VLOOKUP($C4200:$C$5004,$C$27:$D$5004,2,0)</f>
        <v>#N/A</v>
      </c>
      <c r="E4201" s="99"/>
      <c r="F4201" s="60" t="e">
        <f>VLOOKUP($E4201:$E$5004,'PLANO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VLOOKUP($C4201:$C$5004,$C$27:$D$5004,2,0)</f>
        <v>#N/A</v>
      </c>
      <c r="E4202" s="99"/>
      <c r="F4202" s="60" t="e">
        <f>VLOOKUP($E4202:$E$5004,'PLANO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VLOOKUP($C4202:$C$5004,$C$27:$D$5004,2,0)</f>
        <v>#N/A</v>
      </c>
      <c r="E4203" s="99"/>
      <c r="F4203" s="60" t="e">
        <f>VLOOKUP($E4203:$E$5004,'PLANO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VLOOKUP($C4203:$C$5004,$C$27:$D$5004,2,0)</f>
        <v>#N/A</v>
      </c>
      <c r="E4204" s="99"/>
      <c r="F4204" s="60" t="e">
        <f>VLOOKUP($E4204:$E$5004,'PLANO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VLOOKUP($C4204:$C$5004,$C$27:$D$5004,2,0)</f>
        <v>#N/A</v>
      </c>
      <c r="E4205" s="99"/>
      <c r="F4205" s="60" t="e">
        <f>VLOOKUP($E4205:$E$5004,'PLANO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VLOOKUP($C4205:$C$5004,$C$27:$D$5004,2,0)</f>
        <v>#N/A</v>
      </c>
      <c r="E4206" s="99"/>
      <c r="F4206" s="60" t="e">
        <f>VLOOKUP($E4206:$E$5004,'PLANO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VLOOKUP($C4206:$C$5004,$C$27:$D$5004,2,0)</f>
        <v>#N/A</v>
      </c>
      <c r="E4207" s="99"/>
      <c r="F4207" s="60" t="e">
        <f>VLOOKUP($E4207:$E$5004,'PLANO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VLOOKUP($C4207:$C$5004,$C$27:$D$5004,2,0)</f>
        <v>#N/A</v>
      </c>
      <c r="E4208" s="99"/>
      <c r="F4208" s="60" t="e">
        <f>VLOOKUP($E4208:$E$5004,'PLANO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VLOOKUP($C4208:$C$5004,$C$27:$D$5004,2,0)</f>
        <v>#N/A</v>
      </c>
      <c r="E4209" s="99"/>
      <c r="F4209" s="60" t="e">
        <f>VLOOKUP($E4209:$E$5004,'PLANO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VLOOKUP($C4209:$C$5004,$C$27:$D$5004,2,0)</f>
        <v>#N/A</v>
      </c>
      <c r="E4210" s="99"/>
      <c r="F4210" s="60" t="e">
        <f>VLOOKUP($E4210:$E$5004,'PLANO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VLOOKUP($C4210:$C$5004,$C$27:$D$5004,2,0)</f>
        <v>#N/A</v>
      </c>
      <c r="E4211" s="99"/>
      <c r="F4211" s="60" t="e">
        <f>VLOOKUP($E4211:$E$5004,'PLANO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VLOOKUP($C4211:$C$5004,$C$27:$D$5004,2,0)</f>
        <v>#N/A</v>
      </c>
      <c r="E4212" s="99"/>
      <c r="F4212" s="60" t="e">
        <f>VLOOKUP($E4212:$E$5004,'PLANO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VLOOKUP($C4212:$C$5004,$C$27:$D$5004,2,0)</f>
        <v>#N/A</v>
      </c>
      <c r="E4213" s="99"/>
      <c r="F4213" s="60" t="e">
        <f>VLOOKUP($E4213:$E$5004,'PLANO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VLOOKUP($C4213:$C$5004,$C$27:$D$5004,2,0)</f>
        <v>#N/A</v>
      </c>
      <c r="E4214" s="99"/>
      <c r="F4214" s="60" t="e">
        <f>VLOOKUP($E4214:$E$5004,'PLANO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VLOOKUP($C4214:$C$5004,$C$27:$D$5004,2,0)</f>
        <v>#N/A</v>
      </c>
      <c r="E4215" s="99"/>
      <c r="F4215" s="60" t="e">
        <f>VLOOKUP($E4215:$E$5004,'PLANO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VLOOKUP($C4215:$C$5004,$C$27:$D$5004,2,0)</f>
        <v>#N/A</v>
      </c>
      <c r="E4216" s="99"/>
      <c r="F4216" s="60" t="e">
        <f>VLOOKUP($E4216:$E$5004,'PLANO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VLOOKUP($C4216:$C$5004,$C$27:$D$5004,2,0)</f>
        <v>#N/A</v>
      </c>
      <c r="E4217" s="99"/>
      <c r="F4217" s="60" t="e">
        <f>VLOOKUP($E4217:$E$5004,'PLANO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VLOOKUP($C4217:$C$5004,$C$27:$D$5004,2,0)</f>
        <v>#N/A</v>
      </c>
      <c r="E4218" s="99"/>
      <c r="F4218" s="60" t="e">
        <f>VLOOKUP($E4218:$E$5004,'PLANO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VLOOKUP($C4218:$C$5004,$C$27:$D$5004,2,0)</f>
        <v>#N/A</v>
      </c>
      <c r="E4219" s="99"/>
      <c r="F4219" s="60" t="e">
        <f>VLOOKUP($E4219:$E$5004,'PLANO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VLOOKUP($C4219:$C$5004,$C$27:$D$5004,2,0)</f>
        <v>#N/A</v>
      </c>
      <c r="E4220" s="99"/>
      <c r="F4220" s="60" t="e">
        <f>VLOOKUP($E4220:$E$5004,'PLANO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VLOOKUP($C4220:$C$5004,$C$27:$D$5004,2,0)</f>
        <v>#N/A</v>
      </c>
      <c r="E4221" s="99"/>
      <c r="F4221" s="60" t="e">
        <f>VLOOKUP($E4221:$E$5004,'PLANO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VLOOKUP($C4221:$C$5004,$C$27:$D$5004,2,0)</f>
        <v>#N/A</v>
      </c>
      <c r="E4222" s="99"/>
      <c r="F4222" s="60" t="e">
        <f>VLOOKUP($E4222:$E$5004,'PLANO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VLOOKUP($C4222:$C$5004,$C$27:$D$5004,2,0)</f>
        <v>#N/A</v>
      </c>
      <c r="E4223" s="99"/>
      <c r="F4223" s="60" t="e">
        <f>VLOOKUP($E4223:$E$5004,'PLANO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VLOOKUP($C4223:$C$5004,$C$27:$D$5004,2,0)</f>
        <v>#N/A</v>
      </c>
      <c r="E4224" s="99"/>
      <c r="F4224" s="60" t="e">
        <f>VLOOKUP($E4224:$E$5004,'PLANO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VLOOKUP($C4224:$C$5004,$C$27:$D$5004,2,0)</f>
        <v>#N/A</v>
      </c>
      <c r="E4225" s="99"/>
      <c r="F4225" s="60" t="e">
        <f>VLOOKUP($E4225:$E$5004,'PLANO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VLOOKUP($C4225:$C$5004,$C$27:$D$5004,2,0)</f>
        <v>#N/A</v>
      </c>
      <c r="E4226" s="99"/>
      <c r="F4226" s="60" t="e">
        <f>VLOOKUP($E4226:$E$5004,'PLANO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VLOOKUP($C4226:$C$5004,$C$27:$D$5004,2,0)</f>
        <v>#N/A</v>
      </c>
      <c r="E4227" s="99"/>
      <c r="F4227" s="60" t="e">
        <f>VLOOKUP($E4227:$E$5004,'PLANO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VLOOKUP($C4227:$C$5004,$C$27:$D$5004,2,0)</f>
        <v>#N/A</v>
      </c>
      <c r="E4228" s="99"/>
      <c r="F4228" s="60" t="e">
        <f>VLOOKUP($E4228:$E$5004,'PLANO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VLOOKUP($C4228:$C$5004,$C$27:$D$5004,2,0)</f>
        <v>#N/A</v>
      </c>
      <c r="E4229" s="99"/>
      <c r="F4229" s="60" t="e">
        <f>VLOOKUP($E4229:$E$5004,'PLANO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VLOOKUP($C4229:$C$5004,$C$27:$D$5004,2,0)</f>
        <v>#N/A</v>
      </c>
      <c r="E4230" s="99"/>
      <c r="F4230" s="60" t="e">
        <f>VLOOKUP($E4230:$E$5004,'PLANO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VLOOKUP($C4230:$C$5004,$C$27:$D$5004,2,0)</f>
        <v>#N/A</v>
      </c>
      <c r="E4231" s="99"/>
      <c r="F4231" s="60" t="e">
        <f>VLOOKUP($E4231:$E$5004,'PLANO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VLOOKUP($C4231:$C$5004,$C$27:$D$5004,2,0)</f>
        <v>#N/A</v>
      </c>
      <c r="E4232" s="99"/>
      <c r="F4232" s="60" t="e">
        <f>VLOOKUP($E4232:$E$5004,'PLANO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VLOOKUP($C4232:$C$5004,$C$27:$D$5004,2,0)</f>
        <v>#N/A</v>
      </c>
      <c r="E4233" s="99"/>
      <c r="F4233" s="60" t="e">
        <f>VLOOKUP($E4233:$E$5004,'PLANO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VLOOKUP($C4233:$C$5004,$C$27:$D$5004,2,0)</f>
        <v>#N/A</v>
      </c>
      <c r="E4234" s="99"/>
      <c r="F4234" s="60" t="e">
        <f>VLOOKUP($E4234:$E$5004,'PLANO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VLOOKUP($C4234:$C$5004,$C$27:$D$5004,2,0)</f>
        <v>#N/A</v>
      </c>
      <c r="E4235" s="99"/>
      <c r="F4235" s="60" t="e">
        <f>VLOOKUP($E4235:$E$5004,'PLANO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VLOOKUP($C4235:$C$5004,$C$27:$D$5004,2,0)</f>
        <v>#N/A</v>
      </c>
      <c r="E4236" s="99"/>
      <c r="F4236" s="60" t="e">
        <f>VLOOKUP($E4236:$E$5004,'PLANO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VLOOKUP($C4236:$C$5004,$C$27:$D$5004,2,0)</f>
        <v>#N/A</v>
      </c>
      <c r="E4237" s="99"/>
      <c r="F4237" s="60" t="e">
        <f>VLOOKUP($E4237:$E$5004,'PLANO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VLOOKUP($C4237:$C$5004,$C$27:$D$5004,2,0)</f>
        <v>#N/A</v>
      </c>
      <c r="E4238" s="99"/>
      <c r="F4238" s="60" t="e">
        <f>VLOOKUP($E4238:$E$5004,'PLANO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VLOOKUP($C4238:$C$5004,$C$27:$D$5004,2,0)</f>
        <v>#N/A</v>
      </c>
      <c r="E4239" s="99"/>
      <c r="F4239" s="60" t="e">
        <f>VLOOKUP($E4239:$E$5004,'PLANO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VLOOKUP($C4239:$C$5004,$C$27:$D$5004,2,0)</f>
        <v>#N/A</v>
      </c>
      <c r="E4240" s="99"/>
      <c r="F4240" s="60" t="e">
        <f>VLOOKUP($E4240:$E$5004,'PLANO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VLOOKUP($C4240:$C$5004,$C$27:$D$5004,2,0)</f>
        <v>#N/A</v>
      </c>
      <c r="E4241" s="99"/>
      <c r="F4241" s="60" t="e">
        <f>VLOOKUP($E4241:$E$5004,'PLANO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VLOOKUP($C4241:$C$5004,$C$27:$D$5004,2,0)</f>
        <v>#N/A</v>
      </c>
      <c r="E4242" s="99"/>
      <c r="F4242" s="60" t="e">
        <f>VLOOKUP($E4242:$E$5004,'PLANO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VLOOKUP($C4242:$C$5004,$C$27:$D$5004,2,0)</f>
        <v>#N/A</v>
      </c>
      <c r="E4243" s="99"/>
      <c r="F4243" s="60" t="e">
        <f>VLOOKUP($E4243:$E$5004,'PLANO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VLOOKUP($C4243:$C$5004,$C$27:$D$5004,2,0)</f>
        <v>#N/A</v>
      </c>
      <c r="E4244" s="99"/>
      <c r="F4244" s="60" t="e">
        <f>VLOOKUP($E4244:$E$5004,'PLANO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VLOOKUP($C4244:$C$5004,$C$27:$D$5004,2,0)</f>
        <v>#N/A</v>
      </c>
      <c r="E4245" s="99"/>
      <c r="F4245" s="60" t="e">
        <f>VLOOKUP($E4245:$E$5004,'PLANO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VLOOKUP($C4245:$C$5004,$C$27:$D$5004,2,0)</f>
        <v>#N/A</v>
      </c>
      <c r="E4246" s="99"/>
      <c r="F4246" s="60" t="e">
        <f>VLOOKUP($E4246:$E$5004,'PLANO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VLOOKUP($C4246:$C$5004,$C$27:$D$5004,2,0)</f>
        <v>#N/A</v>
      </c>
      <c r="E4247" s="99"/>
      <c r="F4247" s="60" t="e">
        <f>VLOOKUP($E4247:$E$5004,'PLANO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VLOOKUP($C4247:$C$5004,$C$27:$D$5004,2,0)</f>
        <v>#N/A</v>
      </c>
      <c r="E4248" s="99"/>
      <c r="F4248" s="60" t="e">
        <f>VLOOKUP($E4248:$E$5004,'PLANO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VLOOKUP($C4248:$C$5004,$C$27:$D$5004,2,0)</f>
        <v>#N/A</v>
      </c>
      <c r="E4249" s="99"/>
      <c r="F4249" s="60" t="e">
        <f>VLOOKUP($E4249:$E$5004,'PLANO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VLOOKUP($C4249:$C$5004,$C$27:$D$5004,2,0)</f>
        <v>#N/A</v>
      </c>
      <c r="E4250" s="99"/>
      <c r="F4250" s="60" t="e">
        <f>VLOOKUP($E4250:$E$5004,'PLANO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VLOOKUP($C4250:$C$5004,$C$27:$D$5004,2,0)</f>
        <v>#N/A</v>
      </c>
      <c r="E4251" s="99"/>
      <c r="F4251" s="60" t="e">
        <f>VLOOKUP($E4251:$E$5004,'PLANO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VLOOKUP($C4251:$C$5004,$C$27:$D$5004,2,0)</f>
        <v>#N/A</v>
      </c>
      <c r="E4252" s="99"/>
      <c r="F4252" s="60" t="e">
        <f>VLOOKUP($E4252:$E$5004,'PLANO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VLOOKUP($C4252:$C$5004,$C$27:$D$5004,2,0)</f>
        <v>#N/A</v>
      </c>
      <c r="E4253" s="99"/>
      <c r="F4253" s="60" t="e">
        <f>VLOOKUP($E4253:$E$5004,'PLANO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VLOOKUP($C4253:$C$5004,$C$27:$D$5004,2,0)</f>
        <v>#N/A</v>
      </c>
      <c r="E4254" s="99"/>
      <c r="F4254" s="60" t="e">
        <f>VLOOKUP($E4254:$E$5004,'PLANO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VLOOKUP($C4254:$C$5004,$C$27:$D$5004,2,0)</f>
        <v>#N/A</v>
      </c>
      <c r="E4255" s="99"/>
      <c r="F4255" s="60" t="e">
        <f>VLOOKUP($E4255:$E$5004,'PLANO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VLOOKUP($C4255:$C$5004,$C$27:$D$5004,2,0)</f>
        <v>#N/A</v>
      </c>
      <c r="E4256" s="99"/>
      <c r="F4256" s="60" t="e">
        <f>VLOOKUP($E4256:$E$5004,'PLANO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VLOOKUP($C4256:$C$5004,$C$27:$D$5004,2,0)</f>
        <v>#N/A</v>
      </c>
      <c r="E4257" s="99"/>
      <c r="F4257" s="60" t="e">
        <f>VLOOKUP($E4257:$E$5004,'PLANO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VLOOKUP($C4257:$C$5004,$C$27:$D$5004,2,0)</f>
        <v>#N/A</v>
      </c>
      <c r="E4258" s="99"/>
      <c r="F4258" s="60" t="e">
        <f>VLOOKUP($E4258:$E$5004,'PLANO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VLOOKUP($C4258:$C$5004,$C$27:$D$5004,2,0)</f>
        <v>#N/A</v>
      </c>
      <c r="E4259" s="99"/>
      <c r="F4259" s="60" t="e">
        <f>VLOOKUP($E4259:$E$5004,'PLANO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VLOOKUP($C4259:$C$5004,$C$27:$D$5004,2,0)</f>
        <v>#N/A</v>
      </c>
      <c r="E4260" s="99"/>
      <c r="F4260" s="60" t="e">
        <f>VLOOKUP($E4260:$E$5004,'PLANO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VLOOKUP($C4260:$C$5004,$C$27:$D$5004,2,0)</f>
        <v>#N/A</v>
      </c>
      <c r="E4261" s="99"/>
      <c r="F4261" s="60" t="e">
        <f>VLOOKUP($E4261:$E$5004,'PLANO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VLOOKUP($C4261:$C$5004,$C$27:$D$5004,2,0)</f>
        <v>#N/A</v>
      </c>
      <c r="E4262" s="99"/>
      <c r="F4262" s="60" t="e">
        <f>VLOOKUP($E4262:$E$5004,'PLANO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VLOOKUP($C4262:$C$5004,$C$27:$D$5004,2,0)</f>
        <v>#N/A</v>
      </c>
      <c r="E4263" s="99"/>
      <c r="F4263" s="60" t="e">
        <f>VLOOKUP($E4263:$E$5004,'PLANO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VLOOKUP($C4263:$C$5004,$C$27:$D$5004,2,0)</f>
        <v>#N/A</v>
      </c>
      <c r="E4264" s="99"/>
      <c r="F4264" s="60" t="e">
        <f>VLOOKUP($E4264:$E$5004,'PLANO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VLOOKUP($C4264:$C$5004,$C$27:$D$5004,2,0)</f>
        <v>#N/A</v>
      </c>
      <c r="E4265" s="99"/>
      <c r="F4265" s="60" t="e">
        <f>VLOOKUP($E4265:$E$5004,'PLANO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VLOOKUP($C4265:$C$5004,$C$27:$D$5004,2,0)</f>
        <v>#N/A</v>
      </c>
      <c r="E4266" s="99"/>
      <c r="F4266" s="60" t="e">
        <f>VLOOKUP($E4266:$E$5004,'PLANO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VLOOKUP($C4266:$C$5004,$C$27:$D$5004,2,0)</f>
        <v>#N/A</v>
      </c>
      <c r="E4267" s="99"/>
      <c r="F4267" s="60" t="e">
        <f>VLOOKUP($E4267:$E$5004,'PLANO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VLOOKUP($C4267:$C$5004,$C$27:$D$5004,2,0)</f>
        <v>#N/A</v>
      </c>
      <c r="E4268" s="99"/>
      <c r="F4268" s="60" t="e">
        <f>VLOOKUP($E4268:$E$5004,'PLANO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VLOOKUP($C4268:$C$5004,$C$27:$D$5004,2,0)</f>
        <v>#N/A</v>
      </c>
      <c r="E4269" s="99"/>
      <c r="F4269" s="60" t="e">
        <f>VLOOKUP($E4269:$E$5004,'PLANO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VLOOKUP($C4269:$C$5004,$C$27:$D$5004,2,0)</f>
        <v>#N/A</v>
      </c>
      <c r="E4270" s="99"/>
      <c r="F4270" s="60" t="e">
        <f>VLOOKUP($E4270:$E$5004,'PLANO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VLOOKUP($C4270:$C$5004,$C$27:$D$5004,2,0)</f>
        <v>#N/A</v>
      </c>
      <c r="E4271" s="99"/>
      <c r="F4271" s="60" t="e">
        <f>VLOOKUP($E4271:$E$5004,'PLANO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VLOOKUP($C4271:$C$5004,$C$27:$D$5004,2,0)</f>
        <v>#N/A</v>
      </c>
      <c r="E4272" s="99"/>
      <c r="F4272" s="60" t="e">
        <f>VLOOKUP($E4272:$E$5004,'PLANO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VLOOKUP($C4272:$C$5004,$C$27:$D$5004,2,0)</f>
        <v>#N/A</v>
      </c>
      <c r="E4273" s="99"/>
      <c r="F4273" s="60" t="e">
        <f>VLOOKUP($E4273:$E$5004,'PLANO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VLOOKUP($C4273:$C$5004,$C$27:$D$5004,2,0)</f>
        <v>#N/A</v>
      </c>
      <c r="E4274" s="99"/>
      <c r="F4274" s="60" t="e">
        <f>VLOOKUP($E4274:$E$5004,'PLANO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VLOOKUP($C4274:$C$5004,$C$27:$D$5004,2,0)</f>
        <v>#N/A</v>
      </c>
      <c r="E4275" s="99"/>
      <c r="F4275" s="60" t="e">
        <f>VLOOKUP($E4275:$E$5004,'PLANO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VLOOKUP($C4275:$C$5004,$C$27:$D$5004,2,0)</f>
        <v>#N/A</v>
      </c>
      <c r="E4276" s="99"/>
      <c r="F4276" s="60" t="e">
        <f>VLOOKUP($E4276:$E$5004,'PLANO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VLOOKUP($C4276:$C$5004,$C$27:$D$5004,2,0)</f>
        <v>#N/A</v>
      </c>
      <c r="E4277" s="99"/>
      <c r="F4277" s="60" t="e">
        <f>VLOOKUP($E4277:$E$5004,'PLANO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VLOOKUP($C4277:$C$5004,$C$27:$D$5004,2,0)</f>
        <v>#N/A</v>
      </c>
      <c r="E4278" s="99"/>
      <c r="F4278" s="60" t="e">
        <f>VLOOKUP($E4278:$E$5004,'PLANO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VLOOKUP($C4278:$C$5004,$C$27:$D$5004,2,0)</f>
        <v>#N/A</v>
      </c>
      <c r="E4279" s="99"/>
      <c r="F4279" s="60" t="e">
        <f>VLOOKUP($E4279:$E$5004,'PLANO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VLOOKUP($C4279:$C$5004,$C$27:$D$5004,2,0)</f>
        <v>#N/A</v>
      </c>
      <c r="E4280" s="99"/>
      <c r="F4280" s="60" t="e">
        <f>VLOOKUP($E4280:$E$5004,'PLANO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VLOOKUP($C4280:$C$5004,$C$27:$D$5004,2,0)</f>
        <v>#N/A</v>
      </c>
      <c r="E4281" s="99"/>
      <c r="F4281" s="60" t="e">
        <f>VLOOKUP($E4281:$E$5004,'PLANO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VLOOKUP($C4281:$C$5004,$C$27:$D$5004,2,0)</f>
        <v>#N/A</v>
      </c>
      <c r="E4282" s="99"/>
      <c r="F4282" s="60" t="e">
        <f>VLOOKUP($E4282:$E$5004,'PLANO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VLOOKUP($C4282:$C$5004,$C$27:$D$5004,2,0)</f>
        <v>#N/A</v>
      </c>
      <c r="E4283" s="99"/>
      <c r="F4283" s="60" t="e">
        <f>VLOOKUP($E4283:$E$5004,'PLANO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VLOOKUP($C4283:$C$5004,$C$27:$D$5004,2,0)</f>
        <v>#N/A</v>
      </c>
      <c r="E4284" s="99"/>
      <c r="F4284" s="60" t="e">
        <f>VLOOKUP($E4284:$E$5004,'PLANO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VLOOKUP($C4284:$C$5004,$C$27:$D$5004,2,0)</f>
        <v>#N/A</v>
      </c>
      <c r="E4285" s="99"/>
      <c r="F4285" s="60" t="e">
        <f>VLOOKUP($E4285:$E$5004,'PLANO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VLOOKUP($C4285:$C$5004,$C$27:$D$5004,2,0)</f>
        <v>#N/A</v>
      </c>
      <c r="E4286" s="99"/>
      <c r="F4286" s="60" t="e">
        <f>VLOOKUP($E4286:$E$5004,'PLANO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VLOOKUP($C4286:$C$5004,$C$27:$D$5004,2,0)</f>
        <v>#N/A</v>
      </c>
      <c r="E4287" s="99"/>
      <c r="F4287" s="60" t="e">
        <f>VLOOKUP($E4287:$E$5004,'PLANO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VLOOKUP($C4287:$C$5004,$C$27:$D$5004,2,0)</f>
        <v>#N/A</v>
      </c>
      <c r="E4288" s="99"/>
      <c r="F4288" s="60" t="e">
        <f>VLOOKUP($E4288:$E$5004,'PLANO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VLOOKUP($C4288:$C$5004,$C$27:$D$5004,2,0)</f>
        <v>#N/A</v>
      </c>
      <c r="E4289" s="99"/>
      <c r="F4289" s="60" t="e">
        <f>VLOOKUP($E4289:$E$5004,'PLANO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VLOOKUP($C4289:$C$5004,$C$27:$D$5004,2,0)</f>
        <v>#N/A</v>
      </c>
      <c r="E4290" s="99"/>
      <c r="F4290" s="60" t="e">
        <f>VLOOKUP($E4290:$E$5004,'PLANO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VLOOKUP($C4290:$C$5004,$C$27:$D$5004,2,0)</f>
        <v>#N/A</v>
      </c>
      <c r="E4291" s="99"/>
      <c r="F4291" s="60" t="e">
        <f>VLOOKUP($E4291:$E$5004,'PLANO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VLOOKUP($C4291:$C$5004,$C$27:$D$5004,2,0)</f>
        <v>#N/A</v>
      </c>
      <c r="E4292" s="99"/>
      <c r="F4292" s="60" t="e">
        <f>VLOOKUP($E4292:$E$5004,'PLANO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VLOOKUP($C4292:$C$5004,$C$27:$D$5004,2,0)</f>
        <v>#N/A</v>
      </c>
      <c r="E4293" s="99"/>
      <c r="F4293" s="60" t="e">
        <f>VLOOKUP($E4293:$E$5004,'PLANO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VLOOKUP($C4293:$C$5004,$C$27:$D$5004,2,0)</f>
        <v>#N/A</v>
      </c>
      <c r="E4294" s="99"/>
      <c r="F4294" s="60" t="e">
        <f>VLOOKUP($E4294:$E$5004,'PLANO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VLOOKUP($C4294:$C$5004,$C$27:$D$5004,2,0)</f>
        <v>#N/A</v>
      </c>
      <c r="E4295" s="99"/>
      <c r="F4295" s="60" t="e">
        <f>VLOOKUP($E4295:$E$5004,'PLANO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VLOOKUP($C4295:$C$5004,$C$27:$D$5004,2,0)</f>
        <v>#N/A</v>
      </c>
      <c r="E4296" s="99"/>
      <c r="F4296" s="60" t="e">
        <f>VLOOKUP($E4296:$E$5004,'PLANO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VLOOKUP($C4296:$C$5004,$C$27:$D$5004,2,0)</f>
        <v>#N/A</v>
      </c>
      <c r="E4297" s="99"/>
      <c r="F4297" s="60" t="e">
        <f>VLOOKUP($E4297:$E$5004,'PLANO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VLOOKUP($C4297:$C$5004,$C$27:$D$5004,2,0)</f>
        <v>#N/A</v>
      </c>
      <c r="E4298" s="99"/>
      <c r="F4298" s="60" t="e">
        <f>VLOOKUP($E4298:$E$5004,'PLANO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VLOOKUP($C4298:$C$5004,$C$27:$D$5004,2,0)</f>
        <v>#N/A</v>
      </c>
      <c r="E4299" s="99"/>
      <c r="F4299" s="60" t="e">
        <f>VLOOKUP($E4299:$E$5004,'PLANO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VLOOKUP($C4299:$C$5004,$C$27:$D$5004,2,0)</f>
        <v>#N/A</v>
      </c>
      <c r="E4300" s="99"/>
      <c r="F4300" s="60" t="e">
        <f>VLOOKUP($E4300:$E$5004,'PLANO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VLOOKUP($C4300:$C$5004,$C$27:$D$5004,2,0)</f>
        <v>#N/A</v>
      </c>
      <c r="E4301" s="99"/>
      <c r="F4301" s="60" t="e">
        <f>VLOOKUP($E4301:$E$5004,'PLANO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VLOOKUP($C4301:$C$5004,$C$27:$D$5004,2,0)</f>
        <v>#N/A</v>
      </c>
      <c r="E4302" s="99"/>
      <c r="F4302" s="60" t="e">
        <f>VLOOKUP($E4302:$E$5004,'PLANO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VLOOKUP($C4302:$C$5004,$C$27:$D$5004,2,0)</f>
        <v>#N/A</v>
      </c>
      <c r="E4303" s="99"/>
      <c r="F4303" s="60" t="e">
        <f>VLOOKUP($E4303:$E$5004,'PLANO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VLOOKUP($C4303:$C$5004,$C$27:$D$5004,2,0)</f>
        <v>#N/A</v>
      </c>
      <c r="E4304" s="99"/>
      <c r="F4304" s="60" t="e">
        <f>VLOOKUP($E4304:$E$5004,'PLANO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VLOOKUP($C4304:$C$5004,$C$27:$D$5004,2,0)</f>
        <v>#N/A</v>
      </c>
      <c r="E4305" s="99"/>
      <c r="F4305" s="60" t="e">
        <f>VLOOKUP($E4305:$E$5004,'PLANO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VLOOKUP($C4305:$C$5004,$C$27:$D$5004,2,0)</f>
        <v>#N/A</v>
      </c>
      <c r="E4306" s="99"/>
      <c r="F4306" s="60" t="e">
        <f>VLOOKUP($E4306:$E$5004,'PLANO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VLOOKUP($C4306:$C$5004,$C$27:$D$5004,2,0)</f>
        <v>#N/A</v>
      </c>
      <c r="E4307" s="99"/>
      <c r="F4307" s="60" t="e">
        <f>VLOOKUP($E4307:$E$5004,'PLANO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VLOOKUP($C4307:$C$5004,$C$27:$D$5004,2,0)</f>
        <v>#N/A</v>
      </c>
      <c r="E4308" s="99"/>
      <c r="F4308" s="60" t="e">
        <f>VLOOKUP($E4308:$E$5004,'PLANO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VLOOKUP($C4308:$C$5004,$C$27:$D$5004,2,0)</f>
        <v>#N/A</v>
      </c>
      <c r="E4309" s="99"/>
      <c r="F4309" s="60" t="e">
        <f>VLOOKUP($E4309:$E$5004,'PLANO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VLOOKUP($C4309:$C$5004,$C$27:$D$5004,2,0)</f>
        <v>#N/A</v>
      </c>
      <c r="E4310" s="99"/>
      <c r="F4310" s="60" t="e">
        <f>VLOOKUP($E4310:$E$5004,'PLANO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VLOOKUP($C4310:$C$5004,$C$27:$D$5004,2,0)</f>
        <v>#N/A</v>
      </c>
      <c r="E4311" s="99"/>
      <c r="F4311" s="60" t="e">
        <f>VLOOKUP($E4311:$E$5004,'PLANO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VLOOKUP($C4311:$C$5004,$C$27:$D$5004,2,0)</f>
        <v>#N/A</v>
      </c>
      <c r="E4312" s="99"/>
      <c r="F4312" s="60" t="e">
        <f>VLOOKUP($E4312:$E$5004,'PLANO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VLOOKUP($C4312:$C$5004,$C$27:$D$5004,2,0)</f>
        <v>#N/A</v>
      </c>
      <c r="E4313" s="99"/>
      <c r="F4313" s="60" t="e">
        <f>VLOOKUP($E4313:$E$5004,'PLANO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VLOOKUP($C4313:$C$5004,$C$27:$D$5004,2,0)</f>
        <v>#N/A</v>
      </c>
      <c r="E4314" s="99"/>
      <c r="F4314" s="60" t="e">
        <f>VLOOKUP($E4314:$E$5004,'PLANO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VLOOKUP($C4314:$C$5004,$C$27:$D$5004,2,0)</f>
        <v>#N/A</v>
      </c>
      <c r="E4315" s="99"/>
      <c r="F4315" s="60" t="e">
        <f>VLOOKUP($E4315:$E$5004,'PLANO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VLOOKUP($C4315:$C$5004,$C$27:$D$5004,2,0)</f>
        <v>#N/A</v>
      </c>
      <c r="E4316" s="99"/>
      <c r="F4316" s="60" t="e">
        <f>VLOOKUP($E4316:$E$5004,'PLANO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VLOOKUP($C4316:$C$5004,$C$27:$D$5004,2,0)</f>
        <v>#N/A</v>
      </c>
      <c r="E4317" s="99"/>
      <c r="F4317" s="60" t="e">
        <f>VLOOKUP($E4317:$E$5004,'PLANO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VLOOKUP($C4317:$C$5004,$C$27:$D$5004,2,0)</f>
        <v>#N/A</v>
      </c>
      <c r="E4318" s="99"/>
      <c r="F4318" s="60" t="e">
        <f>VLOOKUP($E4318:$E$5004,'PLANO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VLOOKUP($C4318:$C$5004,$C$27:$D$5004,2,0)</f>
        <v>#N/A</v>
      </c>
      <c r="E4319" s="99"/>
      <c r="F4319" s="60" t="e">
        <f>VLOOKUP($E4319:$E$5004,'PLANO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VLOOKUP($C4319:$C$5004,$C$27:$D$5004,2,0)</f>
        <v>#N/A</v>
      </c>
      <c r="E4320" s="99"/>
      <c r="F4320" s="60" t="e">
        <f>VLOOKUP($E4320:$E$5004,'PLANO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VLOOKUP($C4320:$C$5004,$C$27:$D$5004,2,0)</f>
        <v>#N/A</v>
      </c>
      <c r="E4321" s="99"/>
      <c r="F4321" s="60" t="e">
        <f>VLOOKUP($E4321:$E$5004,'PLANO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VLOOKUP($C4321:$C$5004,$C$27:$D$5004,2,0)</f>
        <v>#N/A</v>
      </c>
      <c r="E4322" s="99"/>
      <c r="F4322" s="60" t="e">
        <f>VLOOKUP($E4322:$E$5004,'PLANO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VLOOKUP($C4322:$C$5004,$C$27:$D$5004,2,0)</f>
        <v>#N/A</v>
      </c>
      <c r="E4323" s="99"/>
      <c r="F4323" s="60" t="e">
        <f>VLOOKUP($E4323:$E$5004,'PLANO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VLOOKUP($C4323:$C$5004,$C$27:$D$5004,2,0)</f>
        <v>#N/A</v>
      </c>
      <c r="E4324" s="99"/>
      <c r="F4324" s="60" t="e">
        <f>VLOOKUP($E4324:$E$5004,'PLANO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VLOOKUP($C4324:$C$5004,$C$27:$D$5004,2,0)</f>
        <v>#N/A</v>
      </c>
      <c r="E4325" s="99"/>
      <c r="F4325" s="60" t="e">
        <f>VLOOKUP($E4325:$E$5004,'PLANO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VLOOKUP($C4325:$C$5004,$C$27:$D$5004,2,0)</f>
        <v>#N/A</v>
      </c>
      <c r="E4326" s="99"/>
      <c r="F4326" s="60" t="e">
        <f>VLOOKUP($E4326:$E$5004,'PLANO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VLOOKUP($C4326:$C$5004,$C$27:$D$5004,2,0)</f>
        <v>#N/A</v>
      </c>
      <c r="E4327" s="99"/>
      <c r="F4327" s="60" t="e">
        <f>VLOOKUP($E4327:$E$5004,'PLANO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VLOOKUP($C4327:$C$5004,$C$27:$D$5004,2,0)</f>
        <v>#N/A</v>
      </c>
      <c r="E4328" s="99"/>
      <c r="F4328" s="60" t="e">
        <f>VLOOKUP($E4328:$E$5004,'PLANO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VLOOKUP($C4328:$C$5004,$C$27:$D$5004,2,0)</f>
        <v>#N/A</v>
      </c>
      <c r="E4329" s="99"/>
      <c r="F4329" s="60" t="e">
        <f>VLOOKUP($E4329:$E$5004,'PLANO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VLOOKUP($C4329:$C$5004,$C$27:$D$5004,2,0)</f>
        <v>#N/A</v>
      </c>
      <c r="E4330" s="99"/>
      <c r="F4330" s="60" t="e">
        <f>VLOOKUP($E4330:$E$5004,'PLANO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VLOOKUP($C4330:$C$5004,$C$27:$D$5004,2,0)</f>
        <v>#N/A</v>
      </c>
      <c r="E4331" s="99"/>
      <c r="F4331" s="60" t="e">
        <f>VLOOKUP($E4331:$E$5004,'PLANO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VLOOKUP($C4331:$C$5004,$C$27:$D$5004,2,0)</f>
        <v>#N/A</v>
      </c>
      <c r="E4332" s="99"/>
      <c r="F4332" s="60" t="e">
        <f>VLOOKUP($E4332:$E$5004,'PLANO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VLOOKUP($C4332:$C$5004,$C$27:$D$5004,2,0)</f>
        <v>#N/A</v>
      </c>
      <c r="E4333" s="99"/>
      <c r="F4333" s="60" t="e">
        <f>VLOOKUP($E4333:$E$5004,'PLANO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VLOOKUP($C4333:$C$5004,$C$27:$D$5004,2,0)</f>
        <v>#N/A</v>
      </c>
      <c r="E4334" s="99"/>
      <c r="F4334" s="60" t="e">
        <f>VLOOKUP($E4334:$E$5004,'PLANO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VLOOKUP($C4334:$C$5004,$C$27:$D$5004,2,0)</f>
        <v>#N/A</v>
      </c>
      <c r="E4335" s="99"/>
      <c r="F4335" s="60" t="e">
        <f>VLOOKUP($E4335:$E$5004,'PLANO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VLOOKUP($C4335:$C$5004,$C$27:$D$5004,2,0)</f>
        <v>#N/A</v>
      </c>
      <c r="E4336" s="99"/>
      <c r="F4336" s="60" t="e">
        <f>VLOOKUP($E4336:$E$5004,'PLANO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VLOOKUP($C4336:$C$5004,$C$27:$D$5004,2,0)</f>
        <v>#N/A</v>
      </c>
      <c r="E4337" s="99"/>
      <c r="F4337" s="60" t="e">
        <f>VLOOKUP($E4337:$E$5004,'PLANO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VLOOKUP($C4337:$C$5004,$C$27:$D$5004,2,0)</f>
        <v>#N/A</v>
      </c>
      <c r="E4338" s="99"/>
      <c r="F4338" s="60" t="e">
        <f>VLOOKUP($E4338:$E$5004,'PLANO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VLOOKUP($C4338:$C$5004,$C$27:$D$5004,2,0)</f>
        <v>#N/A</v>
      </c>
      <c r="E4339" s="99"/>
      <c r="F4339" s="60" t="e">
        <f>VLOOKUP($E4339:$E$5004,'PLANO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VLOOKUP($C4339:$C$5004,$C$27:$D$5004,2,0)</f>
        <v>#N/A</v>
      </c>
      <c r="E4340" s="99"/>
      <c r="F4340" s="60" t="e">
        <f>VLOOKUP($E4340:$E$5004,'PLANO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VLOOKUP($C4340:$C$5004,$C$27:$D$5004,2,0)</f>
        <v>#N/A</v>
      </c>
      <c r="E4341" s="99"/>
      <c r="F4341" s="60" t="e">
        <f>VLOOKUP($E4341:$E$5004,'PLANO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VLOOKUP($C4341:$C$5004,$C$27:$D$5004,2,0)</f>
        <v>#N/A</v>
      </c>
      <c r="E4342" s="99"/>
      <c r="F4342" s="60" t="e">
        <f>VLOOKUP($E4342:$E$5004,'PLANO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VLOOKUP($C4342:$C$5004,$C$27:$D$5004,2,0)</f>
        <v>#N/A</v>
      </c>
      <c r="E4343" s="99"/>
      <c r="F4343" s="60" t="e">
        <f>VLOOKUP($E4343:$E$5004,'PLANO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VLOOKUP($C4343:$C$5004,$C$27:$D$5004,2,0)</f>
        <v>#N/A</v>
      </c>
      <c r="E4344" s="99"/>
      <c r="F4344" s="60" t="e">
        <f>VLOOKUP($E4344:$E$5004,'PLANO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VLOOKUP($C4344:$C$5004,$C$27:$D$5004,2,0)</f>
        <v>#N/A</v>
      </c>
      <c r="E4345" s="99"/>
      <c r="F4345" s="60" t="e">
        <f>VLOOKUP($E4345:$E$5004,'PLANO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VLOOKUP($C4345:$C$5004,$C$27:$D$5004,2,0)</f>
        <v>#N/A</v>
      </c>
      <c r="E4346" s="99"/>
      <c r="F4346" s="60" t="e">
        <f>VLOOKUP($E4346:$E$5004,'PLANO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VLOOKUP($C4346:$C$5004,$C$27:$D$5004,2,0)</f>
        <v>#N/A</v>
      </c>
      <c r="E4347" s="99"/>
      <c r="F4347" s="60" t="e">
        <f>VLOOKUP($E4347:$E$5004,'PLANO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VLOOKUP($C4347:$C$5004,$C$27:$D$5004,2,0)</f>
        <v>#N/A</v>
      </c>
      <c r="E4348" s="99"/>
      <c r="F4348" s="60" t="e">
        <f>VLOOKUP($E4348:$E$5004,'PLANO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VLOOKUP($C4348:$C$5004,$C$27:$D$5004,2,0)</f>
        <v>#N/A</v>
      </c>
      <c r="E4349" s="99"/>
      <c r="F4349" s="60" t="e">
        <f>VLOOKUP($E4349:$E$5004,'PLANO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VLOOKUP($C4349:$C$5004,$C$27:$D$5004,2,0)</f>
        <v>#N/A</v>
      </c>
      <c r="E4350" s="99"/>
      <c r="F4350" s="60" t="e">
        <f>VLOOKUP($E4350:$E$5004,'PLANO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VLOOKUP($C4350:$C$5004,$C$27:$D$5004,2,0)</f>
        <v>#N/A</v>
      </c>
      <c r="E4351" s="99"/>
      <c r="F4351" s="60" t="e">
        <f>VLOOKUP($E4351:$E$5004,'PLANO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VLOOKUP($C4351:$C$5004,$C$27:$D$5004,2,0)</f>
        <v>#N/A</v>
      </c>
      <c r="E4352" s="99"/>
      <c r="F4352" s="60" t="e">
        <f>VLOOKUP($E4352:$E$5004,'PLANO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VLOOKUP($C4352:$C$5004,$C$27:$D$5004,2,0)</f>
        <v>#N/A</v>
      </c>
      <c r="E4353" s="99"/>
      <c r="F4353" s="60" t="e">
        <f>VLOOKUP($E4353:$E$5004,'PLANO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VLOOKUP($C4353:$C$5004,$C$27:$D$5004,2,0)</f>
        <v>#N/A</v>
      </c>
      <c r="E4354" s="99"/>
      <c r="F4354" s="60" t="e">
        <f>VLOOKUP($E4354:$E$5004,'PLANO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VLOOKUP($C4354:$C$5004,$C$27:$D$5004,2,0)</f>
        <v>#N/A</v>
      </c>
      <c r="E4355" s="99"/>
      <c r="F4355" s="60" t="e">
        <f>VLOOKUP($E4355:$E$5004,'PLANO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VLOOKUP($C4355:$C$5004,$C$27:$D$5004,2,0)</f>
        <v>#N/A</v>
      </c>
      <c r="E4356" s="99"/>
      <c r="F4356" s="60" t="e">
        <f>VLOOKUP($E4356:$E$5004,'PLANO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VLOOKUP($C4356:$C$5004,$C$27:$D$5004,2,0)</f>
        <v>#N/A</v>
      </c>
      <c r="E4357" s="99"/>
      <c r="F4357" s="60" t="e">
        <f>VLOOKUP($E4357:$E$5004,'PLANO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VLOOKUP($C4357:$C$5004,$C$27:$D$5004,2,0)</f>
        <v>#N/A</v>
      </c>
      <c r="E4358" s="99"/>
      <c r="F4358" s="60" t="e">
        <f>VLOOKUP($E4358:$E$5004,'PLANO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VLOOKUP($C4358:$C$5004,$C$27:$D$5004,2,0)</f>
        <v>#N/A</v>
      </c>
      <c r="E4359" s="99"/>
      <c r="F4359" s="60" t="e">
        <f>VLOOKUP($E4359:$E$5004,'PLANO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VLOOKUP($C4359:$C$5004,$C$27:$D$5004,2,0)</f>
        <v>#N/A</v>
      </c>
      <c r="E4360" s="99"/>
      <c r="F4360" s="60" t="e">
        <f>VLOOKUP($E4360:$E$5004,'PLANO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VLOOKUP($C4360:$C$5004,$C$27:$D$5004,2,0)</f>
        <v>#N/A</v>
      </c>
      <c r="E4361" s="99"/>
      <c r="F4361" s="60" t="e">
        <f>VLOOKUP($E4361:$E$5004,'PLANO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VLOOKUP($C4361:$C$5004,$C$27:$D$5004,2,0)</f>
        <v>#N/A</v>
      </c>
      <c r="E4362" s="99"/>
      <c r="F4362" s="60" t="e">
        <f>VLOOKUP($E4362:$E$5004,'PLANO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VLOOKUP($C4362:$C$5004,$C$27:$D$5004,2,0)</f>
        <v>#N/A</v>
      </c>
      <c r="E4363" s="99"/>
      <c r="F4363" s="60" t="e">
        <f>VLOOKUP($E4363:$E$5004,'PLANO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VLOOKUP($C4363:$C$5004,$C$27:$D$5004,2,0)</f>
        <v>#N/A</v>
      </c>
      <c r="E4364" s="99"/>
      <c r="F4364" s="60" t="e">
        <f>VLOOKUP($E4364:$E$5004,'PLANO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VLOOKUP($C4364:$C$5004,$C$27:$D$5004,2,0)</f>
        <v>#N/A</v>
      </c>
      <c r="E4365" s="99"/>
      <c r="F4365" s="60" t="e">
        <f>VLOOKUP($E4365:$E$5004,'PLANO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VLOOKUP($C4365:$C$5004,$C$27:$D$5004,2,0)</f>
        <v>#N/A</v>
      </c>
      <c r="E4366" s="99"/>
      <c r="F4366" s="60" t="e">
        <f>VLOOKUP($E4366:$E$5004,'PLANO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VLOOKUP($C4366:$C$5004,$C$27:$D$5004,2,0)</f>
        <v>#N/A</v>
      </c>
      <c r="E4367" s="99"/>
      <c r="F4367" s="60" t="e">
        <f>VLOOKUP($E4367:$E$5004,'PLANO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VLOOKUP($C4367:$C$5004,$C$27:$D$5004,2,0)</f>
        <v>#N/A</v>
      </c>
      <c r="E4368" s="99"/>
      <c r="F4368" s="60" t="e">
        <f>VLOOKUP($E4368:$E$5004,'PLANO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VLOOKUP($C4368:$C$5004,$C$27:$D$5004,2,0)</f>
        <v>#N/A</v>
      </c>
      <c r="E4369" s="99"/>
      <c r="F4369" s="60" t="e">
        <f>VLOOKUP($E4369:$E$5004,'PLANO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VLOOKUP($C4369:$C$5004,$C$27:$D$5004,2,0)</f>
        <v>#N/A</v>
      </c>
      <c r="E4370" s="99"/>
      <c r="F4370" s="60" t="e">
        <f>VLOOKUP($E4370:$E$5004,'PLANO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VLOOKUP($C4370:$C$5004,$C$27:$D$5004,2,0)</f>
        <v>#N/A</v>
      </c>
      <c r="E4371" s="99"/>
      <c r="F4371" s="60" t="e">
        <f>VLOOKUP($E4371:$E$5004,'PLANO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VLOOKUP($C4371:$C$5004,$C$27:$D$5004,2,0)</f>
        <v>#N/A</v>
      </c>
      <c r="E4372" s="99"/>
      <c r="F4372" s="60" t="e">
        <f>VLOOKUP($E4372:$E$5004,'PLANO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VLOOKUP($C4372:$C$5004,$C$27:$D$5004,2,0)</f>
        <v>#N/A</v>
      </c>
      <c r="E4373" s="99"/>
      <c r="F4373" s="60" t="e">
        <f>VLOOKUP($E4373:$E$5004,'PLANO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VLOOKUP($C4373:$C$5004,$C$27:$D$5004,2,0)</f>
        <v>#N/A</v>
      </c>
      <c r="E4374" s="99"/>
      <c r="F4374" s="60" t="e">
        <f>VLOOKUP($E4374:$E$5004,'PLANO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VLOOKUP($C4374:$C$5004,$C$27:$D$5004,2,0)</f>
        <v>#N/A</v>
      </c>
      <c r="E4375" s="99"/>
      <c r="F4375" s="60" t="e">
        <f>VLOOKUP($E4375:$E$5004,'PLANO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VLOOKUP($C4375:$C$5004,$C$27:$D$5004,2,0)</f>
        <v>#N/A</v>
      </c>
      <c r="E4376" s="99"/>
      <c r="F4376" s="60" t="e">
        <f>VLOOKUP($E4376:$E$5004,'PLANO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VLOOKUP($C4376:$C$5004,$C$27:$D$5004,2,0)</f>
        <v>#N/A</v>
      </c>
      <c r="E4377" s="99"/>
      <c r="F4377" s="60" t="e">
        <f>VLOOKUP($E4377:$E$5004,'PLANO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VLOOKUP($C4377:$C$5004,$C$27:$D$5004,2,0)</f>
        <v>#N/A</v>
      </c>
      <c r="E4378" s="99"/>
      <c r="F4378" s="60" t="e">
        <f>VLOOKUP($E4378:$E$5004,'PLANO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VLOOKUP($C4378:$C$5004,$C$27:$D$5004,2,0)</f>
        <v>#N/A</v>
      </c>
      <c r="E4379" s="99"/>
      <c r="F4379" s="60" t="e">
        <f>VLOOKUP($E4379:$E$5004,'PLANO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VLOOKUP($C4379:$C$5004,$C$27:$D$5004,2,0)</f>
        <v>#N/A</v>
      </c>
      <c r="E4380" s="99"/>
      <c r="F4380" s="60" t="e">
        <f>VLOOKUP($E4380:$E$5004,'PLANO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VLOOKUP($C4380:$C$5004,$C$27:$D$5004,2,0)</f>
        <v>#N/A</v>
      </c>
      <c r="E4381" s="99"/>
      <c r="F4381" s="60" t="e">
        <f>VLOOKUP($E4381:$E$5004,'PLANO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VLOOKUP($C4381:$C$5004,$C$27:$D$5004,2,0)</f>
        <v>#N/A</v>
      </c>
      <c r="E4382" s="99"/>
      <c r="F4382" s="60" t="e">
        <f>VLOOKUP($E4382:$E$5004,'PLANO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VLOOKUP($C4382:$C$5004,$C$27:$D$5004,2,0)</f>
        <v>#N/A</v>
      </c>
      <c r="E4383" s="99"/>
      <c r="F4383" s="60" t="e">
        <f>VLOOKUP($E4383:$E$5004,'PLANO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VLOOKUP($C4383:$C$5004,$C$27:$D$5004,2,0)</f>
        <v>#N/A</v>
      </c>
      <c r="E4384" s="99"/>
      <c r="F4384" s="60" t="e">
        <f>VLOOKUP($E4384:$E$5004,'PLANO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VLOOKUP($C4384:$C$5004,$C$27:$D$5004,2,0)</f>
        <v>#N/A</v>
      </c>
      <c r="E4385" s="99"/>
      <c r="F4385" s="60" t="e">
        <f>VLOOKUP($E4385:$E$5004,'PLANO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VLOOKUP($C4385:$C$5004,$C$27:$D$5004,2,0)</f>
        <v>#N/A</v>
      </c>
      <c r="E4386" s="99"/>
      <c r="F4386" s="60" t="e">
        <f>VLOOKUP($E4386:$E$5004,'PLANO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VLOOKUP($C4386:$C$5004,$C$27:$D$5004,2,0)</f>
        <v>#N/A</v>
      </c>
      <c r="E4387" s="99"/>
      <c r="F4387" s="60" t="e">
        <f>VLOOKUP($E4387:$E$5004,'PLANO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VLOOKUP($C4387:$C$5004,$C$27:$D$5004,2,0)</f>
        <v>#N/A</v>
      </c>
      <c r="E4388" s="99"/>
      <c r="F4388" s="60" t="e">
        <f>VLOOKUP($E4388:$E$5004,'PLANO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VLOOKUP($C4388:$C$5004,$C$27:$D$5004,2,0)</f>
        <v>#N/A</v>
      </c>
      <c r="E4389" s="99"/>
      <c r="F4389" s="60" t="e">
        <f>VLOOKUP($E4389:$E$5004,'PLANO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VLOOKUP($C4389:$C$5004,$C$27:$D$5004,2,0)</f>
        <v>#N/A</v>
      </c>
      <c r="E4390" s="99"/>
      <c r="F4390" s="60" t="e">
        <f>VLOOKUP($E4390:$E$5004,'PLANO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VLOOKUP($C4390:$C$5004,$C$27:$D$5004,2,0)</f>
        <v>#N/A</v>
      </c>
      <c r="E4391" s="99"/>
      <c r="F4391" s="60" t="e">
        <f>VLOOKUP($E4391:$E$5004,'PLANO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VLOOKUP($C4391:$C$5004,$C$27:$D$5004,2,0)</f>
        <v>#N/A</v>
      </c>
      <c r="E4392" s="99"/>
      <c r="F4392" s="60" t="e">
        <f>VLOOKUP($E4392:$E$5004,'PLANO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VLOOKUP($C4392:$C$5004,$C$27:$D$5004,2,0)</f>
        <v>#N/A</v>
      </c>
      <c r="E4393" s="99"/>
      <c r="F4393" s="60" t="e">
        <f>VLOOKUP($E4393:$E$5004,'PLANO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VLOOKUP($C4393:$C$5004,$C$27:$D$5004,2,0)</f>
        <v>#N/A</v>
      </c>
      <c r="E4394" s="99"/>
      <c r="F4394" s="60" t="e">
        <f>VLOOKUP($E4394:$E$5004,'PLANO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VLOOKUP($C4394:$C$5004,$C$27:$D$5004,2,0)</f>
        <v>#N/A</v>
      </c>
      <c r="E4395" s="99"/>
      <c r="F4395" s="60" t="e">
        <f>VLOOKUP($E4395:$E$5004,'PLANO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VLOOKUP($C4395:$C$5004,$C$27:$D$5004,2,0)</f>
        <v>#N/A</v>
      </c>
      <c r="E4396" s="99"/>
      <c r="F4396" s="60" t="e">
        <f>VLOOKUP($E4396:$E$5004,'PLANO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VLOOKUP($C4396:$C$5004,$C$27:$D$5004,2,0)</f>
        <v>#N/A</v>
      </c>
      <c r="E4397" s="99"/>
      <c r="F4397" s="60" t="e">
        <f>VLOOKUP($E4397:$E$5004,'PLANO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VLOOKUP($C4397:$C$5004,$C$27:$D$5004,2,0)</f>
        <v>#N/A</v>
      </c>
      <c r="E4398" s="99"/>
      <c r="F4398" s="60" t="e">
        <f>VLOOKUP($E4398:$E$5004,'PLANO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VLOOKUP($C4398:$C$5004,$C$27:$D$5004,2,0)</f>
        <v>#N/A</v>
      </c>
      <c r="E4399" s="99"/>
      <c r="F4399" s="60" t="e">
        <f>VLOOKUP($E4399:$E$5004,'PLANO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VLOOKUP($C4399:$C$5004,$C$27:$D$5004,2,0)</f>
        <v>#N/A</v>
      </c>
      <c r="E4400" s="99"/>
      <c r="F4400" s="60" t="e">
        <f>VLOOKUP($E4400:$E$5004,'PLANO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VLOOKUP($C4400:$C$5004,$C$27:$D$5004,2,0)</f>
        <v>#N/A</v>
      </c>
      <c r="E4401" s="99"/>
      <c r="F4401" s="60" t="e">
        <f>VLOOKUP($E4401:$E$5004,'PLANO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VLOOKUP($C4401:$C$5004,$C$27:$D$5004,2,0)</f>
        <v>#N/A</v>
      </c>
      <c r="E4402" s="99"/>
      <c r="F4402" s="60" t="e">
        <f>VLOOKUP($E4402:$E$5004,'PLANO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VLOOKUP($C4402:$C$5004,$C$27:$D$5004,2,0)</f>
        <v>#N/A</v>
      </c>
      <c r="E4403" s="99"/>
      <c r="F4403" s="60" t="e">
        <f>VLOOKUP($E4403:$E$5004,'PLANO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VLOOKUP($C4403:$C$5004,$C$27:$D$5004,2,0)</f>
        <v>#N/A</v>
      </c>
      <c r="E4404" s="99"/>
      <c r="F4404" s="60" t="e">
        <f>VLOOKUP($E4404:$E$5004,'PLANO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VLOOKUP($C4404:$C$5004,$C$27:$D$5004,2,0)</f>
        <v>#N/A</v>
      </c>
      <c r="E4405" s="99"/>
      <c r="F4405" s="60" t="e">
        <f>VLOOKUP($E4405:$E$5004,'PLANO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VLOOKUP($C4405:$C$5004,$C$27:$D$5004,2,0)</f>
        <v>#N/A</v>
      </c>
      <c r="E4406" s="99"/>
      <c r="F4406" s="60" t="e">
        <f>VLOOKUP($E4406:$E$5004,'PLANO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VLOOKUP($C4406:$C$5004,$C$27:$D$5004,2,0)</f>
        <v>#N/A</v>
      </c>
      <c r="E4407" s="99"/>
      <c r="F4407" s="60" t="e">
        <f>VLOOKUP($E4407:$E$5004,'PLANO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VLOOKUP($C4407:$C$5004,$C$27:$D$5004,2,0)</f>
        <v>#N/A</v>
      </c>
      <c r="E4408" s="99"/>
      <c r="F4408" s="60" t="e">
        <f>VLOOKUP($E4408:$E$5004,'PLANO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VLOOKUP($C4408:$C$5004,$C$27:$D$5004,2,0)</f>
        <v>#N/A</v>
      </c>
      <c r="E4409" s="99"/>
      <c r="F4409" s="60" t="e">
        <f>VLOOKUP($E4409:$E$5004,'PLANO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VLOOKUP($C4409:$C$5004,$C$27:$D$5004,2,0)</f>
        <v>#N/A</v>
      </c>
      <c r="E4410" s="99"/>
      <c r="F4410" s="60" t="e">
        <f>VLOOKUP($E4410:$E$5004,'PLANO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VLOOKUP($C4410:$C$5004,$C$27:$D$5004,2,0)</f>
        <v>#N/A</v>
      </c>
      <c r="E4411" s="99"/>
      <c r="F4411" s="60" t="e">
        <f>VLOOKUP($E4411:$E$5004,'PLANO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VLOOKUP($C4411:$C$5004,$C$27:$D$5004,2,0)</f>
        <v>#N/A</v>
      </c>
      <c r="E4412" s="99"/>
      <c r="F4412" s="60" t="e">
        <f>VLOOKUP($E4412:$E$5004,'PLANO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VLOOKUP($C4412:$C$5004,$C$27:$D$5004,2,0)</f>
        <v>#N/A</v>
      </c>
      <c r="E4413" s="99"/>
      <c r="F4413" s="60" t="e">
        <f>VLOOKUP($E4413:$E$5004,'PLANO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VLOOKUP($C4413:$C$5004,$C$27:$D$5004,2,0)</f>
        <v>#N/A</v>
      </c>
      <c r="E4414" s="99"/>
      <c r="F4414" s="60" t="e">
        <f>VLOOKUP($E4414:$E$5004,'PLANO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VLOOKUP($C4414:$C$5004,$C$27:$D$5004,2,0)</f>
        <v>#N/A</v>
      </c>
      <c r="E4415" s="99"/>
      <c r="F4415" s="60" t="e">
        <f>VLOOKUP($E4415:$E$5004,'PLANO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VLOOKUP($C4415:$C$5004,$C$27:$D$5004,2,0)</f>
        <v>#N/A</v>
      </c>
      <c r="E4416" s="99"/>
      <c r="F4416" s="60" t="e">
        <f>VLOOKUP($E4416:$E$5004,'PLANO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VLOOKUP($C4416:$C$5004,$C$27:$D$5004,2,0)</f>
        <v>#N/A</v>
      </c>
      <c r="E4417" s="99"/>
      <c r="F4417" s="60" t="e">
        <f>VLOOKUP($E4417:$E$5004,'PLANO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VLOOKUP($C4417:$C$5004,$C$27:$D$5004,2,0)</f>
        <v>#N/A</v>
      </c>
      <c r="E4418" s="99"/>
      <c r="F4418" s="60" t="e">
        <f>VLOOKUP($E4418:$E$5004,'PLANO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VLOOKUP($C4418:$C$5004,$C$27:$D$5004,2,0)</f>
        <v>#N/A</v>
      </c>
      <c r="E4419" s="99"/>
      <c r="F4419" s="60" t="e">
        <f>VLOOKUP($E4419:$E$5004,'PLANO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VLOOKUP($C4419:$C$5004,$C$27:$D$5004,2,0)</f>
        <v>#N/A</v>
      </c>
      <c r="E4420" s="99"/>
      <c r="F4420" s="60" t="e">
        <f>VLOOKUP($E4420:$E$5004,'PLANO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VLOOKUP($C4420:$C$5004,$C$27:$D$5004,2,0)</f>
        <v>#N/A</v>
      </c>
      <c r="E4421" s="99"/>
      <c r="F4421" s="60" t="e">
        <f>VLOOKUP($E4421:$E$5004,'PLANO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VLOOKUP($C4421:$C$5004,$C$27:$D$5004,2,0)</f>
        <v>#N/A</v>
      </c>
      <c r="E4422" s="99"/>
      <c r="F4422" s="60" t="e">
        <f>VLOOKUP($E4422:$E$5004,'PLANO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VLOOKUP($C4422:$C$5004,$C$27:$D$5004,2,0)</f>
        <v>#N/A</v>
      </c>
      <c r="E4423" s="99"/>
      <c r="F4423" s="60" t="e">
        <f>VLOOKUP($E4423:$E$5004,'PLANO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VLOOKUP($C4423:$C$5004,$C$27:$D$5004,2,0)</f>
        <v>#N/A</v>
      </c>
      <c r="E4424" s="99"/>
      <c r="F4424" s="60" t="e">
        <f>VLOOKUP($E4424:$E$5004,'PLANO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VLOOKUP($C4424:$C$5004,$C$27:$D$5004,2,0)</f>
        <v>#N/A</v>
      </c>
      <c r="E4425" s="99"/>
      <c r="F4425" s="60" t="e">
        <f>VLOOKUP($E4425:$E$5004,'PLANO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VLOOKUP($C4425:$C$5004,$C$27:$D$5004,2,0)</f>
        <v>#N/A</v>
      </c>
      <c r="E4426" s="99"/>
      <c r="F4426" s="60" t="e">
        <f>VLOOKUP($E4426:$E$5004,'PLANO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VLOOKUP($C4426:$C$5004,$C$27:$D$5004,2,0)</f>
        <v>#N/A</v>
      </c>
      <c r="E4427" s="99"/>
      <c r="F4427" s="60" t="e">
        <f>VLOOKUP($E4427:$E$5004,'PLANO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VLOOKUP($C4427:$C$5004,$C$27:$D$5004,2,0)</f>
        <v>#N/A</v>
      </c>
      <c r="E4428" s="99"/>
      <c r="F4428" s="60" t="e">
        <f>VLOOKUP($E4428:$E$5004,'PLANO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VLOOKUP($C4428:$C$5004,$C$27:$D$5004,2,0)</f>
        <v>#N/A</v>
      </c>
      <c r="E4429" s="99"/>
      <c r="F4429" s="60" t="e">
        <f>VLOOKUP($E4429:$E$5004,'PLANO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VLOOKUP($C4429:$C$5004,$C$27:$D$5004,2,0)</f>
        <v>#N/A</v>
      </c>
      <c r="E4430" s="99"/>
      <c r="F4430" s="60" t="e">
        <f>VLOOKUP($E4430:$E$5004,'PLANO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VLOOKUP($C4430:$C$5004,$C$27:$D$5004,2,0)</f>
        <v>#N/A</v>
      </c>
      <c r="E4431" s="99"/>
      <c r="F4431" s="60" t="e">
        <f>VLOOKUP($E4431:$E$5004,'PLANO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VLOOKUP($C4431:$C$5004,$C$27:$D$5004,2,0)</f>
        <v>#N/A</v>
      </c>
      <c r="E4432" s="99"/>
      <c r="F4432" s="60" t="e">
        <f>VLOOKUP($E4432:$E$5004,'PLANO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VLOOKUP($C4432:$C$5004,$C$27:$D$5004,2,0)</f>
        <v>#N/A</v>
      </c>
      <c r="E4433" s="99"/>
      <c r="F4433" s="60" t="e">
        <f>VLOOKUP($E4433:$E$5004,'PLANO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VLOOKUP($C4433:$C$5004,$C$27:$D$5004,2,0)</f>
        <v>#N/A</v>
      </c>
      <c r="E4434" s="99"/>
      <c r="F4434" s="60" t="e">
        <f>VLOOKUP($E4434:$E$5004,'PLANO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VLOOKUP($C4434:$C$5004,$C$27:$D$5004,2,0)</f>
        <v>#N/A</v>
      </c>
      <c r="E4435" s="99"/>
      <c r="F4435" s="60" t="e">
        <f>VLOOKUP($E4435:$E$5004,'PLANO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VLOOKUP($C4435:$C$5004,$C$27:$D$5004,2,0)</f>
        <v>#N/A</v>
      </c>
      <c r="E4436" s="99"/>
      <c r="F4436" s="60" t="e">
        <f>VLOOKUP($E4436:$E$5004,'PLANO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VLOOKUP($C4436:$C$5004,$C$27:$D$5004,2,0)</f>
        <v>#N/A</v>
      </c>
      <c r="E4437" s="99"/>
      <c r="F4437" s="60" t="e">
        <f>VLOOKUP($E4437:$E$5004,'PLANO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VLOOKUP($C4437:$C$5004,$C$27:$D$5004,2,0)</f>
        <v>#N/A</v>
      </c>
      <c r="E4438" s="99"/>
      <c r="F4438" s="60" t="e">
        <f>VLOOKUP($E4438:$E$5004,'PLANO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VLOOKUP($C4438:$C$5004,$C$27:$D$5004,2,0)</f>
        <v>#N/A</v>
      </c>
      <c r="E4439" s="99"/>
      <c r="F4439" s="60" t="e">
        <f>VLOOKUP($E4439:$E$5004,'PLANO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VLOOKUP($C4439:$C$5004,$C$27:$D$5004,2,0)</f>
        <v>#N/A</v>
      </c>
      <c r="E4440" s="99"/>
      <c r="F4440" s="60" t="e">
        <f>VLOOKUP($E4440:$E$5004,'PLANO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VLOOKUP($C4440:$C$5004,$C$27:$D$5004,2,0)</f>
        <v>#N/A</v>
      </c>
      <c r="E4441" s="99"/>
      <c r="F4441" s="60" t="e">
        <f>VLOOKUP($E4441:$E$5004,'PLANO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VLOOKUP($C4441:$C$5004,$C$27:$D$5004,2,0)</f>
        <v>#N/A</v>
      </c>
      <c r="E4442" s="99"/>
      <c r="F4442" s="60" t="e">
        <f>VLOOKUP($E4442:$E$5004,'PLANO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VLOOKUP($C4442:$C$5004,$C$27:$D$5004,2,0)</f>
        <v>#N/A</v>
      </c>
      <c r="E4443" s="99"/>
      <c r="F4443" s="60" t="e">
        <f>VLOOKUP($E4443:$E$5004,'PLANO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VLOOKUP($C4443:$C$5004,$C$27:$D$5004,2,0)</f>
        <v>#N/A</v>
      </c>
      <c r="E4444" s="99"/>
      <c r="F4444" s="60" t="e">
        <f>VLOOKUP($E4444:$E$5004,'PLANO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VLOOKUP($C4444:$C$5004,$C$27:$D$5004,2,0)</f>
        <v>#N/A</v>
      </c>
      <c r="E4445" s="99"/>
      <c r="F4445" s="60" t="e">
        <f>VLOOKUP($E4445:$E$5004,'PLANO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VLOOKUP($C4445:$C$5004,$C$27:$D$5004,2,0)</f>
        <v>#N/A</v>
      </c>
      <c r="E4446" s="99"/>
      <c r="F4446" s="60" t="e">
        <f>VLOOKUP($E4446:$E$5004,'PLANO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VLOOKUP($C4446:$C$5004,$C$27:$D$5004,2,0)</f>
        <v>#N/A</v>
      </c>
      <c r="E4447" s="99"/>
      <c r="F4447" s="60" t="e">
        <f>VLOOKUP($E4447:$E$5004,'PLANO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VLOOKUP($C4447:$C$5004,$C$27:$D$5004,2,0)</f>
        <v>#N/A</v>
      </c>
      <c r="E4448" s="99"/>
      <c r="F4448" s="60" t="e">
        <f>VLOOKUP($E4448:$E$5004,'PLANO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VLOOKUP($C4448:$C$5004,$C$27:$D$5004,2,0)</f>
        <v>#N/A</v>
      </c>
      <c r="E4449" s="99"/>
      <c r="F4449" s="60" t="e">
        <f>VLOOKUP($E4449:$E$5004,'PLANO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VLOOKUP($C4449:$C$5004,$C$27:$D$5004,2,0)</f>
        <v>#N/A</v>
      </c>
      <c r="E4450" s="99"/>
      <c r="F4450" s="60" t="e">
        <f>VLOOKUP($E4450:$E$5004,'PLANO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VLOOKUP($C4450:$C$5004,$C$27:$D$5004,2,0)</f>
        <v>#N/A</v>
      </c>
      <c r="E4451" s="99"/>
      <c r="F4451" s="60" t="e">
        <f>VLOOKUP($E4451:$E$5004,'PLANO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VLOOKUP($C4451:$C$5004,$C$27:$D$5004,2,0)</f>
        <v>#N/A</v>
      </c>
      <c r="E4452" s="99"/>
      <c r="F4452" s="60" t="e">
        <f>VLOOKUP($E4452:$E$5004,'PLANO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VLOOKUP($C4452:$C$5004,$C$27:$D$5004,2,0)</f>
        <v>#N/A</v>
      </c>
      <c r="E4453" s="99"/>
      <c r="F4453" s="60" t="e">
        <f>VLOOKUP($E4453:$E$5004,'PLANO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VLOOKUP($C4453:$C$5004,$C$27:$D$5004,2,0)</f>
        <v>#N/A</v>
      </c>
      <c r="E4454" s="99"/>
      <c r="F4454" s="60" t="e">
        <f>VLOOKUP($E4454:$E$5004,'PLANO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VLOOKUP($C4454:$C$5004,$C$27:$D$5004,2,0)</f>
        <v>#N/A</v>
      </c>
      <c r="E4455" s="99"/>
      <c r="F4455" s="60" t="e">
        <f>VLOOKUP($E4455:$E$5004,'PLANO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VLOOKUP($C4455:$C$5004,$C$27:$D$5004,2,0)</f>
        <v>#N/A</v>
      </c>
      <c r="E4456" s="99"/>
      <c r="F4456" s="60" t="e">
        <f>VLOOKUP($E4456:$E$5004,'PLANO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VLOOKUP($C4456:$C$5004,$C$27:$D$5004,2,0)</f>
        <v>#N/A</v>
      </c>
      <c r="E4457" s="99"/>
      <c r="F4457" s="60" t="e">
        <f>VLOOKUP($E4457:$E$5004,'PLANO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VLOOKUP($C4457:$C$5004,$C$27:$D$5004,2,0)</f>
        <v>#N/A</v>
      </c>
      <c r="E4458" s="99"/>
      <c r="F4458" s="60" t="e">
        <f>VLOOKUP($E4458:$E$5004,'PLANO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VLOOKUP($C4458:$C$5004,$C$27:$D$5004,2,0)</f>
        <v>#N/A</v>
      </c>
      <c r="E4459" s="99"/>
      <c r="F4459" s="60" t="e">
        <f>VLOOKUP($E4459:$E$5004,'PLANO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VLOOKUP($C4459:$C$5004,$C$27:$D$5004,2,0)</f>
        <v>#N/A</v>
      </c>
      <c r="E4460" s="99"/>
      <c r="F4460" s="60" t="e">
        <f>VLOOKUP($E4460:$E$5004,'PLANO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VLOOKUP($C4460:$C$5004,$C$27:$D$5004,2,0)</f>
        <v>#N/A</v>
      </c>
      <c r="E4461" s="99"/>
      <c r="F4461" s="60" t="e">
        <f>VLOOKUP($E4461:$E$5004,'PLANO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VLOOKUP($C4461:$C$5004,$C$27:$D$5004,2,0)</f>
        <v>#N/A</v>
      </c>
      <c r="E4462" s="99"/>
      <c r="F4462" s="60" t="e">
        <f>VLOOKUP($E4462:$E$5004,'PLANO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VLOOKUP($C4462:$C$5004,$C$27:$D$5004,2,0)</f>
        <v>#N/A</v>
      </c>
      <c r="E4463" s="99"/>
      <c r="F4463" s="60" t="e">
        <f>VLOOKUP($E4463:$E$5004,'PLANO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VLOOKUP($C4463:$C$5004,$C$27:$D$5004,2,0)</f>
        <v>#N/A</v>
      </c>
      <c r="E4464" s="99"/>
      <c r="F4464" s="60" t="e">
        <f>VLOOKUP($E4464:$E$5004,'PLANO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VLOOKUP($C4464:$C$5004,$C$27:$D$5004,2,0)</f>
        <v>#N/A</v>
      </c>
      <c r="E4465" s="99"/>
      <c r="F4465" s="60" t="e">
        <f>VLOOKUP($E4465:$E$5004,'PLANO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VLOOKUP($C4465:$C$5004,$C$27:$D$5004,2,0)</f>
        <v>#N/A</v>
      </c>
      <c r="E4466" s="99"/>
      <c r="F4466" s="60" t="e">
        <f>VLOOKUP($E4466:$E$5004,'PLANO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VLOOKUP($C4466:$C$5004,$C$27:$D$5004,2,0)</f>
        <v>#N/A</v>
      </c>
      <c r="E4467" s="99"/>
      <c r="F4467" s="60" t="e">
        <f>VLOOKUP($E4467:$E$5004,'PLANO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VLOOKUP($C4467:$C$5004,$C$27:$D$5004,2,0)</f>
        <v>#N/A</v>
      </c>
      <c r="E4468" s="99"/>
      <c r="F4468" s="60" t="e">
        <f>VLOOKUP($E4468:$E$5004,'PLANO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VLOOKUP($C4468:$C$5004,$C$27:$D$5004,2,0)</f>
        <v>#N/A</v>
      </c>
      <c r="E4469" s="99"/>
      <c r="F4469" s="60" t="e">
        <f>VLOOKUP($E4469:$E$5004,'PLANO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VLOOKUP($C4469:$C$5004,$C$27:$D$5004,2,0)</f>
        <v>#N/A</v>
      </c>
      <c r="E4470" s="99"/>
      <c r="F4470" s="60" t="e">
        <f>VLOOKUP($E4470:$E$5004,'PLANO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VLOOKUP($C4470:$C$5004,$C$27:$D$5004,2,0)</f>
        <v>#N/A</v>
      </c>
      <c r="E4471" s="99"/>
      <c r="F4471" s="60" t="e">
        <f>VLOOKUP($E4471:$E$5004,'PLANO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VLOOKUP($C4471:$C$5004,$C$27:$D$5004,2,0)</f>
        <v>#N/A</v>
      </c>
      <c r="E4472" s="99"/>
      <c r="F4472" s="60" t="e">
        <f>VLOOKUP($E4472:$E$5004,'PLANO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VLOOKUP($C4472:$C$5004,$C$27:$D$5004,2,0)</f>
        <v>#N/A</v>
      </c>
      <c r="E4473" s="99"/>
      <c r="F4473" s="60" t="e">
        <f>VLOOKUP($E4473:$E$5004,'PLANO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VLOOKUP($C4473:$C$5004,$C$27:$D$5004,2,0)</f>
        <v>#N/A</v>
      </c>
      <c r="E4474" s="99"/>
      <c r="F4474" s="60" t="e">
        <f>VLOOKUP($E4474:$E$5004,'PLANO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VLOOKUP($C4474:$C$5004,$C$27:$D$5004,2,0)</f>
        <v>#N/A</v>
      </c>
      <c r="E4475" s="99"/>
      <c r="F4475" s="60" t="e">
        <f>VLOOKUP($E4475:$E$5004,'PLANO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VLOOKUP($C4475:$C$5004,$C$27:$D$5004,2,0)</f>
        <v>#N/A</v>
      </c>
      <c r="E4476" s="99"/>
      <c r="F4476" s="60" t="e">
        <f>VLOOKUP($E4476:$E$5004,'PLANO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VLOOKUP($C4476:$C$5004,$C$27:$D$5004,2,0)</f>
        <v>#N/A</v>
      </c>
      <c r="E4477" s="99"/>
      <c r="F4477" s="60" t="e">
        <f>VLOOKUP($E4477:$E$5004,'PLANO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VLOOKUP($C4477:$C$5004,$C$27:$D$5004,2,0)</f>
        <v>#N/A</v>
      </c>
      <c r="E4478" s="99"/>
      <c r="F4478" s="60" t="e">
        <f>VLOOKUP($E4478:$E$5004,'PLANO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VLOOKUP($C4478:$C$5004,$C$27:$D$5004,2,0)</f>
        <v>#N/A</v>
      </c>
      <c r="E4479" s="99"/>
      <c r="F4479" s="60" t="e">
        <f>VLOOKUP($E4479:$E$5004,'PLANO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VLOOKUP($C4479:$C$5004,$C$27:$D$5004,2,0)</f>
        <v>#N/A</v>
      </c>
      <c r="E4480" s="99"/>
      <c r="F4480" s="60" t="e">
        <f>VLOOKUP($E4480:$E$5004,'PLANO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VLOOKUP($C4480:$C$5004,$C$27:$D$5004,2,0)</f>
        <v>#N/A</v>
      </c>
      <c r="E4481" s="99"/>
      <c r="F4481" s="60" t="e">
        <f>VLOOKUP($E4481:$E$5004,'PLANO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VLOOKUP($C4481:$C$5004,$C$27:$D$5004,2,0)</f>
        <v>#N/A</v>
      </c>
      <c r="E4482" s="99"/>
      <c r="F4482" s="60" t="e">
        <f>VLOOKUP($E4482:$E$5004,'PLANO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VLOOKUP($C4482:$C$5004,$C$27:$D$5004,2,0)</f>
        <v>#N/A</v>
      </c>
      <c r="E4483" s="99"/>
      <c r="F4483" s="60" t="e">
        <f>VLOOKUP($E4483:$E$5004,'PLANO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VLOOKUP($C4483:$C$5004,$C$27:$D$5004,2,0)</f>
        <v>#N/A</v>
      </c>
      <c r="E4484" s="99"/>
      <c r="F4484" s="60" t="e">
        <f>VLOOKUP($E4484:$E$5004,'PLANO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VLOOKUP($C4484:$C$5004,$C$27:$D$5004,2,0)</f>
        <v>#N/A</v>
      </c>
      <c r="E4485" s="99"/>
      <c r="F4485" s="60" t="e">
        <f>VLOOKUP($E4485:$E$5004,'PLANO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VLOOKUP($C4485:$C$5004,$C$27:$D$5004,2,0)</f>
        <v>#N/A</v>
      </c>
      <c r="E4486" s="99"/>
      <c r="F4486" s="60" t="e">
        <f>VLOOKUP($E4486:$E$5004,'PLANO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VLOOKUP($C4486:$C$5004,$C$27:$D$5004,2,0)</f>
        <v>#N/A</v>
      </c>
      <c r="E4487" s="99"/>
      <c r="F4487" s="60" t="e">
        <f>VLOOKUP($E4487:$E$5004,'PLANO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VLOOKUP($C4487:$C$5004,$C$27:$D$5004,2,0)</f>
        <v>#N/A</v>
      </c>
      <c r="E4488" s="99"/>
      <c r="F4488" s="60" t="e">
        <f>VLOOKUP($E4488:$E$5004,'PLANO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VLOOKUP($C4488:$C$5004,$C$27:$D$5004,2,0)</f>
        <v>#N/A</v>
      </c>
      <c r="E4489" s="99"/>
      <c r="F4489" s="60" t="e">
        <f>VLOOKUP($E4489:$E$5004,'PLANO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VLOOKUP($C4489:$C$5004,$C$27:$D$5004,2,0)</f>
        <v>#N/A</v>
      </c>
      <c r="E4490" s="99"/>
      <c r="F4490" s="60" t="e">
        <f>VLOOKUP($E4490:$E$5004,'PLANO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VLOOKUP($C4490:$C$5004,$C$27:$D$5004,2,0)</f>
        <v>#N/A</v>
      </c>
      <c r="E4491" s="99"/>
      <c r="F4491" s="60" t="e">
        <f>VLOOKUP($E4491:$E$5004,'PLANO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VLOOKUP($C4491:$C$5004,$C$27:$D$5004,2,0)</f>
        <v>#N/A</v>
      </c>
      <c r="E4492" s="99"/>
      <c r="F4492" s="60" t="e">
        <f>VLOOKUP($E4492:$E$5004,'PLANO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VLOOKUP($C4492:$C$5004,$C$27:$D$5004,2,0)</f>
        <v>#N/A</v>
      </c>
      <c r="E4493" s="99"/>
      <c r="F4493" s="60" t="e">
        <f>VLOOKUP($E4493:$E$5004,'PLANO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VLOOKUP($C4493:$C$5004,$C$27:$D$5004,2,0)</f>
        <v>#N/A</v>
      </c>
      <c r="E4494" s="99"/>
      <c r="F4494" s="60" t="e">
        <f>VLOOKUP($E4494:$E$5004,'PLANO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VLOOKUP($C4494:$C$5004,$C$27:$D$5004,2,0)</f>
        <v>#N/A</v>
      </c>
      <c r="E4495" s="99"/>
      <c r="F4495" s="60" t="e">
        <f>VLOOKUP($E4495:$E$5004,'PLANO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VLOOKUP($C4495:$C$5004,$C$27:$D$5004,2,0)</f>
        <v>#N/A</v>
      </c>
      <c r="E4496" s="99"/>
      <c r="F4496" s="60" t="e">
        <f>VLOOKUP($E4496:$E$5004,'PLANO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VLOOKUP($C4496:$C$5004,$C$27:$D$5004,2,0)</f>
        <v>#N/A</v>
      </c>
      <c r="E4497" s="99"/>
      <c r="F4497" s="60" t="e">
        <f>VLOOKUP($E4497:$E$5004,'PLANO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VLOOKUP($C4497:$C$5004,$C$27:$D$5004,2,0)</f>
        <v>#N/A</v>
      </c>
      <c r="E4498" s="99"/>
      <c r="F4498" s="60" t="e">
        <f>VLOOKUP($E4498:$E$5004,'PLANO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VLOOKUP($C4498:$C$5004,$C$27:$D$5004,2,0)</f>
        <v>#N/A</v>
      </c>
      <c r="E4499" s="99"/>
      <c r="F4499" s="60" t="e">
        <f>VLOOKUP($E4499:$E$5004,'PLANO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VLOOKUP($C4499:$C$5004,$C$27:$D$5004,2,0)</f>
        <v>#N/A</v>
      </c>
      <c r="E4500" s="99"/>
      <c r="F4500" s="60" t="e">
        <f>VLOOKUP($E4500:$E$5004,'PLANO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VLOOKUP($C4500:$C$5004,$C$27:$D$5004,2,0)</f>
        <v>#N/A</v>
      </c>
      <c r="E4501" s="99"/>
      <c r="F4501" s="60" t="e">
        <f>VLOOKUP($E4501:$E$5004,'PLANO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VLOOKUP($C4501:$C$5004,$C$27:$D$5004,2,0)</f>
        <v>#N/A</v>
      </c>
      <c r="E4502" s="99"/>
      <c r="F4502" s="60" t="e">
        <f>VLOOKUP($E4502:$E$5004,'PLANO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VLOOKUP($C4502:$C$5004,$C$27:$D$5004,2,0)</f>
        <v>#N/A</v>
      </c>
      <c r="E4503" s="99"/>
      <c r="F4503" s="60" t="e">
        <f>VLOOKUP($E4503:$E$5004,'PLANO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VLOOKUP($C4503:$C$5004,$C$27:$D$5004,2,0)</f>
        <v>#N/A</v>
      </c>
      <c r="E4504" s="99"/>
      <c r="F4504" s="60" t="e">
        <f>VLOOKUP($E4504:$E$5004,'PLANO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VLOOKUP($C4504:$C$5004,$C$27:$D$5004,2,0)</f>
        <v>#N/A</v>
      </c>
      <c r="E4505" s="99"/>
      <c r="F4505" s="60" t="e">
        <f>VLOOKUP($E4505:$E$5004,'PLANO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VLOOKUP($C4505:$C$5004,$C$27:$D$5004,2,0)</f>
        <v>#N/A</v>
      </c>
      <c r="E4506" s="99"/>
      <c r="F4506" s="60" t="e">
        <f>VLOOKUP($E4506:$E$5004,'PLANO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VLOOKUP($C4506:$C$5004,$C$27:$D$5004,2,0)</f>
        <v>#N/A</v>
      </c>
      <c r="E4507" s="99"/>
      <c r="F4507" s="60" t="e">
        <f>VLOOKUP($E4507:$E$5004,'PLANO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VLOOKUP($C4507:$C$5004,$C$27:$D$5004,2,0)</f>
        <v>#N/A</v>
      </c>
      <c r="E4508" s="99"/>
      <c r="F4508" s="60" t="e">
        <f>VLOOKUP($E4508:$E$5004,'PLANO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VLOOKUP($C4508:$C$5004,$C$27:$D$5004,2,0)</f>
        <v>#N/A</v>
      </c>
      <c r="E4509" s="99"/>
      <c r="F4509" s="60" t="e">
        <f>VLOOKUP($E4509:$E$5004,'PLANO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VLOOKUP($C4509:$C$5004,$C$27:$D$5004,2,0)</f>
        <v>#N/A</v>
      </c>
      <c r="E4510" s="99"/>
      <c r="F4510" s="60" t="e">
        <f>VLOOKUP($E4510:$E$5004,'PLANO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VLOOKUP($C4510:$C$5004,$C$27:$D$5004,2,0)</f>
        <v>#N/A</v>
      </c>
      <c r="E4511" s="99"/>
      <c r="F4511" s="60" t="e">
        <f>VLOOKUP($E4511:$E$5004,'PLANO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VLOOKUP($C4511:$C$5004,$C$27:$D$5004,2,0)</f>
        <v>#N/A</v>
      </c>
      <c r="E4512" s="99"/>
      <c r="F4512" s="60" t="e">
        <f>VLOOKUP($E4512:$E$5004,'PLANO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VLOOKUP($C4512:$C$5004,$C$27:$D$5004,2,0)</f>
        <v>#N/A</v>
      </c>
      <c r="E4513" s="99"/>
      <c r="F4513" s="60" t="e">
        <f>VLOOKUP($E4513:$E$5004,'PLANO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VLOOKUP($C4513:$C$5004,$C$27:$D$5004,2,0)</f>
        <v>#N/A</v>
      </c>
      <c r="E4514" s="99"/>
      <c r="F4514" s="60" t="e">
        <f>VLOOKUP($E4514:$E$5004,'PLANO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VLOOKUP($C4514:$C$5004,$C$27:$D$5004,2,0)</f>
        <v>#N/A</v>
      </c>
      <c r="E4515" s="99"/>
      <c r="F4515" s="60" t="e">
        <f>VLOOKUP($E4515:$E$5004,'PLANO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VLOOKUP($C4515:$C$5004,$C$27:$D$5004,2,0)</f>
        <v>#N/A</v>
      </c>
      <c r="E4516" s="99"/>
      <c r="F4516" s="60" t="e">
        <f>VLOOKUP($E4516:$E$5004,'PLANO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VLOOKUP($C4516:$C$5004,$C$27:$D$5004,2,0)</f>
        <v>#N/A</v>
      </c>
      <c r="E4517" s="99"/>
      <c r="F4517" s="60" t="e">
        <f>VLOOKUP($E4517:$E$5004,'PLANO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VLOOKUP($C4517:$C$5004,$C$27:$D$5004,2,0)</f>
        <v>#N/A</v>
      </c>
      <c r="E4518" s="99"/>
      <c r="F4518" s="60" t="e">
        <f>VLOOKUP($E4518:$E$5004,'PLANO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VLOOKUP($C4518:$C$5004,$C$27:$D$5004,2,0)</f>
        <v>#N/A</v>
      </c>
      <c r="E4519" s="99"/>
      <c r="F4519" s="60" t="e">
        <f>VLOOKUP($E4519:$E$5004,'PLANO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VLOOKUP($C4519:$C$5004,$C$27:$D$5004,2,0)</f>
        <v>#N/A</v>
      </c>
      <c r="E4520" s="99"/>
      <c r="F4520" s="60" t="e">
        <f>VLOOKUP($E4520:$E$5004,'PLANO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VLOOKUP($C4520:$C$5004,$C$27:$D$5004,2,0)</f>
        <v>#N/A</v>
      </c>
      <c r="E4521" s="99"/>
      <c r="F4521" s="60" t="e">
        <f>VLOOKUP($E4521:$E$5004,'PLANO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VLOOKUP($C4521:$C$5004,$C$27:$D$5004,2,0)</f>
        <v>#N/A</v>
      </c>
      <c r="E4522" s="99"/>
      <c r="F4522" s="60" t="e">
        <f>VLOOKUP($E4522:$E$5004,'PLANO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VLOOKUP($C4522:$C$5004,$C$27:$D$5004,2,0)</f>
        <v>#N/A</v>
      </c>
      <c r="E4523" s="99"/>
      <c r="F4523" s="60" t="e">
        <f>VLOOKUP($E4523:$E$5004,'PLANO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VLOOKUP($C4523:$C$5004,$C$27:$D$5004,2,0)</f>
        <v>#N/A</v>
      </c>
      <c r="E4524" s="99"/>
      <c r="F4524" s="60" t="e">
        <f>VLOOKUP($E4524:$E$5004,'PLANO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VLOOKUP($C4524:$C$5004,$C$27:$D$5004,2,0)</f>
        <v>#N/A</v>
      </c>
      <c r="E4525" s="99"/>
      <c r="F4525" s="60" t="e">
        <f>VLOOKUP($E4525:$E$5004,'PLANO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VLOOKUP($C4525:$C$5004,$C$27:$D$5004,2,0)</f>
        <v>#N/A</v>
      </c>
      <c r="E4526" s="99"/>
      <c r="F4526" s="60" t="e">
        <f>VLOOKUP($E4526:$E$5004,'PLANO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VLOOKUP($C4526:$C$5004,$C$27:$D$5004,2,0)</f>
        <v>#N/A</v>
      </c>
      <c r="E4527" s="99"/>
      <c r="F4527" s="60" t="e">
        <f>VLOOKUP($E4527:$E$5004,'PLANO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VLOOKUP($C4527:$C$5004,$C$27:$D$5004,2,0)</f>
        <v>#N/A</v>
      </c>
      <c r="E4528" s="99"/>
      <c r="F4528" s="60" t="e">
        <f>VLOOKUP($E4528:$E$5004,'PLANO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VLOOKUP($C4528:$C$5004,$C$27:$D$5004,2,0)</f>
        <v>#N/A</v>
      </c>
      <c r="E4529" s="99"/>
      <c r="F4529" s="60" t="e">
        <f>VLOOKUP($E4529:$E$5004,'PLANO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VLOOKUP($C4529:$C$5004,$C$27:$D$5004,2,0)</f>
        <v>#N/A</v>
      </c>
      <c r="E4530" s="99"/>
      <c r="F4530" s="60" t="e">
        <f>VLOOKUP($E4530:$E$5004,'PLANO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VLOOKUP($C4530:$C$5004,$C$27:$D$5004,2,0)</f>
        <v>#N/A</v>
      </c>
      <c r="E4531" s="99"/>
      <c r="F4531" s="60" t="e">
        <f>VLOOKUP($E4531:$E$5004,'PLANO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VLOOKUP($C4531:$C$5004,$C$27:$D$5004,2,0)</f>
        <v>#N/A</v>
      </c>
      <c r="E4532" s="99"/>
      <c r="F4532" s="60" t="e">
        <f>VLOOKUP($E4532:$E$5004,'PLANO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VLOOKUP($C4532:$C$5004,$C$27:$D$5004,2,0)</f>
        <v>#N/A</v>
      </c>
      <c r="E4533" s="99"/>
      <c r="F4533" s="60" t="e">
        <f>VLOOKUP($E4533:$E$5004,'PLANO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VLOOKUP($C4533:$C$5004,$C$27:$D$5004,2,0)</f>
        <v>#N/A</v>
      </c>
      <c r="E4534" s="99"/>
      <c r="F4534" s="60" t="e">
        <f>VLOOKUP($E4534:$E$5004,'PLANO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VLOOKUP($C4534:$C$5004,$C$27:$D$5004,2,0)</f>
        <v>#N/A</v>
      </c>
      <c r="E4535" s="99"/>
      <c r="F4535" s="60" t="e">
        <f>VLOOKUP($E4535:$E$5004,'PLANO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VLOOKUP($C4535:$C$5004,$C$27:$D$5004,2,0)</f>
        <v>#N/A</v>
      </c>
      <c r="E4536" s="99"/>
      <c r="F4536" s="60" t="e">
        <f>VLOOKUP($E4536:$E$5004,'PLANO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VLOOKUP($C4536:$C$5004,$C$27:$D$5004,2,0)</f>
        <v>#N/A</v>
      </c>
      <c r="E4537" s="99"/>
      <c r="F4537" s="60" t="e">
        <f>VLOOKUP($E4537:$E$5004,'PLANO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VLOOKUP($C4537:$C$5004,$C$27:$D$5004,2,0)</f>
        <v>#N/A</v>
      </c>
      <c r="E4538" s="99"/>
      <c r="F4538" s="60" t="e">
        <f>VLOOKUP($E4538:$E$5004,'PLANO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VLOOKUP($C4538:$C$5004,$C$27:$D$5004,2,0)</f>
        <v>#N/A</v>
      </c>
      <c r="E4539" s="99"/>
      <c r="F4539" s="60" t="e">
        <f>VLOOKUP($E4539:$E$5004,'PLANO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VLOOKUP($C4539:$C$5004,$C$27:$D$5004,2,0)</f>
        <v>#N/A</v>
      </c>
      <c r="E4540" s="99"/>
      <c r="F4540" s="60" t="e">
        <f>VLOOKUP($E4540:$E$5004,'PLANO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VLOOKUP($C4540:$C$5004,$C$27:$D$5004,2,0)</f>
        <v>#N/A</v>
      </c>
      <c r="E4541" s="99"/>
      <c r="F4541" s="60" t="e">
        <f>VLOOKUP($E4541:$E$5004,'PLANO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VLOOKUP($C4541:$C$5004,$C$27:$D$5004,2,0)</f>
        <v>#N/A</v>
      </c>
      <c r="E4542" s="99"/>
      <c r="F4542" s="60" t="e">
        <f>VLOOKUP($E4542:$E$5004,'PLANO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VLOOKUP($C4542:$C$5004,$C$27:$D$5004,2,0)</f>
        <v>#N/A</v>
      </c>
      <c r="E4543" s="99"/>
      <c r="F4543" s="60" t="e">
        <f>VLOOKUP($E4543:$E$5004,'PLANO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VLOOKUP($C4543:$C$5004,$C$27:$D$5004,2,0)</f>
        <v>#N/A</v>
      </c>
      <c r="E4544" s="99"/>
      <c r="F4544" s="60" t="e">
        <f>VLOOKUP($E4544:$E$5004,'PLANO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VLOOKUP($C4544:$C$5004,$C$27:$D$5004,2,0)</f>
        <v>#N/A</v>
      </c>
      <c r="E4545" s="99"/>
      <c r="F4545" s="60" t="e">
        <f>VLOOKUP($E4545:$E$5004,'PLANO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VLOOKUP($C4545:$C$5004,$C$27:$D$5004,2,0)</f>
        <v>#N/A</v>
      </c>
      <c r="E4546" s="99"/>
      <c r="F4546" s="60" t="e">
        <f>VLOOKUP($E4546:$E$5004,'PLANO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VLOOKUP($C4546:$C$5004,$C$27:$D$5004,2,0)</f>
        <v>#N/A</v>
      </c>
      <c r="E4547" s="99"/>
      <c r="F4547" s="60" t="e">
        <f>VLOOKUP($E4547:$E$5004,'PLANO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VLOOKUP($C4547:$C$5004,$C$27:$D$5004,2,0)</f>
        <v>#N/A</v>
      </c>
      <c r="E4548" s="99"/>
      <c r="F4548" s="60" t="e">
        <f>VLOOKUP($E4548:$E$5004,'PLANO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VLOOKUP($C4548:$C$5004,$C$27:$D$5004,2,0)</f>
        <v>#N/A</v>
      </c>
      <c r="E4549" s="99"/>
      <c r="F4549" s="60" t="e">
        <f>VLOOKUP($E4549:$E$5004,'PLANO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VLOOKUP($C4549:$C$5004,$C$27:$D$5004,2,0)</f>
        <v>#N/A</v>
      </c>
      <c r="E4550" s="99"/>
      <c r="F4550" s="60" t="e">
        <f>VLOOKUP($E4550:$E$5004,'PLANO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VLOOKUP($C4550:$C$5004,$C$27:$D$5004,2,0)</f>
        <v>#N/A</v>
      </c>
      <c r="E4551" s="99"/>
      <c r="F4551" s="60" t="e">
        <f>VLOOKUP($E4551:$E$5004,'PLANO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VLOOKUP($C4551:$C$5004,$C$27:$D$5004,2,0)</f>
        <v>#N/A</v>
      </c>
      <c r="E4552" s="99"/>
      <c r="F4552" s="60" t="e">
        <f>VLOOKUP($E4552:$E$5004,'PLANO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VLOOKUP($C4552:$C$5004,$C$27:$D$5004,2,0)</f>
        <v>#N/A</v>
      </c>
      <c r="E4553" s="99"/>
      <c r="F4553" s="60" t="e">
        <f>VLOOKUP($E4553:$E$5004,'PLANO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VLOOKUP($C4553:$C$5004,$C$27:$D$5004,2,0)</f>
        <v>#N/A</v>
      </c>
      <c r="E4554" s="99"/>
      <c r="F4554" s="60" t="e">
        <f>VLOOKUP($E4554:$E$5004,'PLANO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VLOOKUP($C4554:$C$5004,$C$27:$D$5004,2,0)</f>
        <v>#N/A</v>
      </c>
      <c r="E4555" s="99"/>
      <c r="F4555" s="60" t="e">
        <f>VLOOKUP($E4555:$E$5004,'PLANO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VLOOKUP($C4555:$C$5004,$C$27:$D$5004,2,0)</f>
        <v>#N/A</v>
      </c>
      <c r="E4556" s="99"/>
      <c r="F4556" s="60" t="e">
        <f>VLOOKUP($E4556:$E$5004,'PLANO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VLOOKUP($C4556:$C$5004,$C$27:$D$5004,2,0)</f>
        <v>#N/A</v>
      </c>
      <c r="E4557" s="99"/>
      <c r="F4557" s="60" t="e">
        <f>VLOOKUP($E4557:$E$5004,'PLANO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VLOOKUP($C4557:$C$5004,$C$27:$D$5004,2,0)</f>
        <v>#N/A</v>
      </c>
      <c r="E4558" s="99"/>
      <c r="F4558" s="60" t="e">
        <f>VLOOKUP($E4558:$E$5004,'PLANO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VLOOKUP($C4558:$C$5004,$C$27:$D$5004,2,0)</f>
        <v>#N/A</v>
      </c>
      <c r="E4559" s="99"/>
      <c r="F4559" s="60" t="e">
        <f>VLOOKUP($E4559:$E$5004,'PLANO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VLOOKUP($C4559:$C$5004,$C$27:$D$5004,2,0)</f>
        <v>#N/A</v>
      </c>
      <c r="E4560" s="99"/>
      <c r="F4560" s="60" t="e">
        <f>VLOOKUP($E4560:$E$5004,'PLANO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VLOOKUP($C4560:$C$5004,$C$27:$D$5004,2,0)</f>
        <v>#N/A</v>
      </c>
      <c r="E4561" s="99"/>
      <c r="F4561" s="60" t="e">
        <f>VLOOKUP($E4561:$E$5004,'PLANO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VLOOKUP($C4561:$C$5004,$C$27:$D$5004,2,0)</f>
        <v>#N/A</v>
      </c>
      <c r="E4562" s="99"/>
      <c r="F4562" s="60" t="e">
        <f>VLOOKUP($E4562:$E$5004,'PLANO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VLOOKUP($C4562:$C$5004,$C$27:$D$5004,2,0)</f>
        <v>#N/A</v>
      </c>
      <c r="E4563" s="99"/>
      <c r="F4563" s="60" t="e">
        <f>VLOOKUP($E4563:$E$5004,'PLANO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VLOOKUP($C4563:$C$5004,$C$27:$D$5004,2,0)</f>
        <v>#N/A</v>
      </c>
      <c r="E4564" s="99"/>
      <c r="F4564" s="60" t="e">
        <f>VLOOKUP($E4564:$E$5004,'PLANO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VLOOKUP($C4564:$C$5004,$C$27:$D$5004,2,0)</f>
        <v>#N/A</v>
      </c>
      <c r="E4565" s="99"/>
      <c r="F4565" s="60" t="e">
        <f>VLOOKUP($E4565:$E$5004,'PLANO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VLOOKUP($C4565:$C$5004,$C$27:$D$5004,2,0)</f>
        <v>#N/A</v>
      </c>
      <c r="E4566" s="99"/>
      <c r="F4566" s="60" t="e">
        <f>VLOOKUP($E4566:$E$5004,'PLANO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VLOOKUP($C4566:$C$5004,$C$27:$D$5004,2,0)</f>
        <v>#N/A</v>
      </c>
      <c r="E4567" s="99"/>
      <c r="F4567" s="60" t="e">
        <f>VLOOKUP($E4567:$E$5004,'PLANO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VLOOKUP($C4567:$C$5004,$C$27:$D$5004,2,0)</f>
        <v>#N/A</v>
      </c>
      <c r="E4568" s="99"/>
      <c r="F4568" s="60" t="e">
        <f>VLOOKUP($E4568:$E$5004,'PLANO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VLOOKUP($C4568:$C$5004,$C$27:$D$5004,2,0)</f>
        <v>#N/A</v>
      </c>
      <c r="E4569" s="99"/>
      <c r="F4569" s="60" t="e">
        <f>VLOOKUP($E4569:$E$5004,'PLANO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VLOOKUP($C4569:$C$5004,$C$27:$D$5004,2,0)</f>
        <v>#N/A</v>
      </c>
      <c r="E4570" s="99"/>
      <c r="F4570" s="60" t="e">
        <f>VLOOKUP($E4570:$E$5004,'PLANO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VLOOKUP($C4570:$C$5004,$C$27:$D$5004,2,0)</f>
        <v>#N/A</v>
      </c>
      <c r="E4571" s="99"/>
      <c r="F4571" s="60" t="e">
        <f>VLOOKUP($E4571:$E$5004,'PLANO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VLOOKUP($C4571:$C$5004,$C$27:$D$5004,2,0)</f>
        <v>#N/A</v>
      </c>
      <c r="E4572" s="99"/>
      <c r="F4572" s="60" t="e">
        <f>VLOOKUP($E4572:$E$5004,'PLANO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VLOOKUP($C4572:$C$5004,$C$27:$D$5004,2,0)</f>
        <v>#N/A</v>
      </c>
      <c r="E4573" s="99"/>
      <c r="F4573" s="60" t="e">
        <f>VLOOKUP($E4573:$E$5004,'PLANO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VLOOKUP($C4573:$C$5004,$C$27:$D$5004,2,0)</f>
        <v>#N/A</v>
      </c>
      <c r="E4574" s="99"/>
      <c r="F4574" s="60" t="e">
        <f>VLOOKUP($E4574:$E$5004,'PLANO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VLOOKUP($C4574:$C$5004,$C$27:$D$5004,2,0)</f>
        <v>#N/A</v>
      </c>
      <c r="E4575" s="99"/>
      <c r="F4575" s="60" t="e">
        <f>VLOOKUP($E4575:$E$5004,'PLANO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VLOOKUP($C4575:$C$5004,$C$27:$D$5004,2,0)</f>
        <v>#N/A</v>
      </c>
      <c r="E4576" s="99"/>
      <c r="F4576" s="60" t="e">
        <f>VLOOKUP($E4576:$E$5004,'PLANO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VLOOKUP($C4576:$C$5004,$C$27:$D$5004,2,0)</f>
        <v>#N/A</v>
      </c>
      <c r="E4577" s="99"/>
      <c r="F4577" s="60" t="e">
        <f>VLOOKUP($E4577:$E$5004,'PLANO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VLOOKUP($C4577:$C$5004,$C$27:$D$5004,2,0)</f>
        <v>#N/A</v>
      </c>
      <c r="E4578" s="99"/>
      <c r="F4578" s="60" t="e">
        <f>VLOOKUP($E4578:$E$5004,'PLANO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VLOOKUP($C4578:$C$5004,$C$27:$D$5004,2,0)</f>
        <v>#N/A</v>
      </c>
      <c r="E4579" s="99"/>
      <c r="F4579" s="60" t="e">
        <f>VLOOKUP($E4579:$E$5004,'PLANO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VLOOKUP($C4579:$C$5004,$C$27:$D$5004,2,0)</f>
        <v>#N/A</v>
      </c>
      <c r="E4580" s="99"/>
      <c r="F4580" s="60" t="e">
        <f>VLOOKUP($E4580:$E$5004,'PLANO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VLOOKUP($C4580:$C$5004,$C$27:$D$5004,2,0)</f>
        <v>#N/A</v>
      </c>
      <c r="E4581" s="99"/>
      <c r="F4581" s="60" t="e">
        <f>VLOOKUP($E4581:$E$5004,'PLANO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VLOOKUP($C4581:$C$5004,$C$27:$D$5004,2,0)</f>
        <v>#N/A</v>
      </c>
      <c r="E4582" s="99"/>
      <c r="F4582" s="60" t="e">
        <f>VLOOKUP($E4582:$E$5004,'PLANO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VLOOKUP($C4582:$C$5004,$C$27:$D$5004,2,0)</f>
        <v>#N/A</v>
      </c>
      <c r="E4583" s="99"/>
      <c r="F4583" s="60" t="e">
        <f>VLOOKUP($E4583:$E$5004,'PLANO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VLOOKUP($C4583:$C$5004,$C$27:$D$5004,2,0)</f>
        <v>#N/A</v>
      </c>
      <c r="E4584" s="99"/>
      <c r="F4584" s="60" t="e">
        <f>VLOOKUP($E4584:$E$5004,'PLANO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VLOOKUP($C4584:$C$5004,$C$27:$D$5004,2,0)</f>
        <v>#N/A</v>
      </c>
      <c r="E4585" s="99"/>
      <c r="F4585" s="60" t="e">
        <f>VLOOKUP($E4585:$E$5004,'PLANO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VLOOKUP($C4585:$C$5004,$C$27:$D$5004,2,0)</f>
        <v>#N/A</v>
      </c>
      <c r="E4586" s="99"/>
      <c r="F4586" s="60" t="e">
        <f>VLOOKUP($E4586:$E$5004,'PLANO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VLOOKUP($C4586:$C$5004,$C$27:$D$5004,2,0)</f>
        <v>#N/A</v>
      </c>
      <c r="E4587" s="99"/>
      <c r="F4587" s="60" t="e">
        <f>VLOOKUP($E4587:$E$5004,'PLANO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VLOOKUP($C4587:$C$5004,$C$27:$D$5004,2,0)</f>
        <v>#N/A</v>
      </c>
      <c r="E4588" s="99"/>
      <c r="F4588" s="60" t="e">
        <f>VLOOKUP($E4588:$E$5004,'PLANO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VLOOKUP($C4588:$C$5004,$C$27:$D$5004,2,0)</f>
        <v>#N/A</v>
      </c>
      <c r="E4589" s="99"/>
      <c r="F4589" s="60" t="e">
        <f>VLOOKUP($E4589:$E$5004,'PLANO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VLOOKUP($C4589:$C$5004,$C$27:$D$5004,2,0)</f>
        <v>#N/A</v>
      </c>
      <c r="E4590" s="99"/>
      <c r="F4590" s="60" t="e">
        <f>VLOOKUP($E4590:$E$5004,'PLANO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VLOOKUP($C4590:$C$5004,$C$27:$D$5004,2,0)</f>
        <v>#N/A</v>
      </c>
      <c r="E4591" s="99"/>
      <c r="F4591" s="60" t="e">
        <f>VLOOKUP($E4591:$E$5004,'PLANO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VLOOKUP($C4591:$C$5004,$C$27:$D$5004,2,0)</f>
        <v>#N/A</v>
      </c>
      <c r="E4592" s="99"/>
      <c r="F4592" s="60" t="e">
        <f>VLOOKUP($E4592:$E$5004,'PLANO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VLOOKUP($C4592:$C$5004,$C$27:$D$5004,2,0)</f>
        <v>#N/A</v>
      </c>
      <c r="E4593" s="99"/>
      <c r="F4593" s="60" t="e">
        <f>VLOOKUP($E4593:$E$5004,'PLANO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VLOOKUP($C4593:$C$5004,$C$27:$D$5004,2,0)</f>
        <v>#N/A</v>
      </c>
      <c r="E4594" s="99"/>
      <c r="F4594" s="60" t="e">
        <f>VLOOKUP($E4594:$E$5004,'PLANO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VLOOKUP($C4594:$C$5004,$C$27:$D$5004,2,0)</f>
        <v>#N/A</v>
      </c>
      <c r="E4595" s="99"/>
      <c r="F4595" s="60" t="e">
        <f>VLOOKUP($E4595:$E$5004,'PLANO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VLOOKUP($C4595:$C$5004,$C$27:$D$5004,2,0)</f>
        <v>#N/A</v>
      </c>
      <c r="E4596" s="99"/>
      <c r="F4596" s="60" t="e">
        <f>VLOOKUP($E4596:$E$5004,'PLANO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VLOOKUP($C4596:$C$5004,$C$27:$D$5004,2,0)</f>
        <v>#N/A</v>
      </c>
      <c r="E4597" s="99"/>
      <c r="F4597" s="60" t="e">
        <f>VLOOKUP($E4597:$E$5004,'PLANO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VLOOKUP($C4597:$C$5004,$C$27:$D$5004,2,0)</f>
        <v>#N/A</v>
      </c>
      <c r="E4598" s="99"/>
      <c r="F4598" s="60" t="e">
        <f>VLOOKUP($E4598:$E$5004,'PLANO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VLOOKUP($C4598:$C$5004,$C$27:$D$5004,2,0)</f>
        <v>#N/A</v>
      </c>
      <c r="E4599" s="99"/>
      <c r="F4599" s="60" t="e">
        <f>VLOOKUP($E4599:$E$5004,'PLANO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VLOOKUP($C4599:$C$5004,$C$27:$D$5004,2,0)</f>
        <v>#N/A</v>
      </c>
      <c r="E4600" s="99"/>
      <c r="F4600" s="60" t="e">
        <f>VLOOKUP($E4600:$E$5004,'PLANO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VLOOKUP($C4600:$C$5004,$C$27:$D$5004,2,0)</f>
        <v>#N/A</v>
      </c>
      <c r="E4601" s="99"/>
      <c r="F4601" s="60" t="e">
        <f>VLOOKUP($E4601:$E$5004,'PLANO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VLOOKUP($C4601:$C$5004,$C$27:$D$5004,2,0)</f>
        <v>#N/A</v>
      </c>
      <c r="E4602" s="99"/>
      <c r="F4602" s="60" t="e">
        <f>VLOOKUP($E4602:$E$5004,'PLANO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VLOOKUP($C4602:$C$5004,$C$27:$D$5004,2,0)</f>
        <v>#N/A</v>
      </c>
      <c r="E4603" s="99"/>
      <c r="F4603" s="60" t="e">
        <f>VLOOKUP($E4603:$E$5004,'PLANO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VLOOKUP($C4603:$C$5004,$C$27:$D$5004,2,0)</f>
        <v>#N/A</v>
      </c>
      <c r="E4604" s="99"/>
      <c r="F4604" s="60" t="e">
        <f>VLOOKUP($E4604:$E$5004,'PLANO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VLOOKUP($C4604:$C$5004,$C$27:$D$5004,2,0)</f>
        <v>#N/A</v>
      </c>
      <c r="E4605" s="99"/>
      <c r="F4605" s="60" t="e">
        <f>VLOOKUP($E4605:$E$5004,'PLANO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VLOOKUP($C4605:$C$5004,$C$27:$D$5004,2,0)</f>
        <v>#N/A</v>
      </c>
      <c r="E4606" s="99"/>
      <c r="F4606" s="60" t="e">
        <f>VLOOKUP($E4606:$E$5004,'PLANO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VLOOKUP($C4606:$C$5004,$C$27:$D$5004,2,0)</f>
        <v>#N/A</v>
      </c>
      <c r="E4607" s="99"/>
      <c r="F4607" s="60" t="e">
        <f>VLOOKUP($E4607:$E$5004,'PLANO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VLOOKUP($C4607:$C$5004,$C$27:$D$5004,2,0)</f>
        <v>#N/A</v>
      </c>
      <c r="E4608" s="99"/>
      <c r="F4608" s="60" t="e">
        <f>VLOOKUP($E4608:$E$5004,'PLANO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VLOOKUP($C4608:$C$5004,$C$27:$D$5004,2,0)</f>
        <v>#N/A</v>
      </c>
      <c r="E4609" s="99"/>
      <c r="F4609" s="60" t="e">
        <f>VLOOKUP($E4609:$E$5004,'PLANO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VLOOKUP($C4609:$C$5004,$C$27:$D$5004,2,0)</f>
        <v>#N/A</v>
      </c>
      <c r="E4610" s="99"/>
      <c r="F4610" s="60" t="e">
        <f>VLOOKUP($E4610:$E$5004,'PLANO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VLOOKUP($C4610:$C$5004,$C$27:$D$5004,2,0)</f>
        <v>#N/A</v>
      </c>
      <c r="E4611" s="99"/>
      <c r="F4611" s="60" t="e">
        <f>VLOOKUP($E4611:$E$5004,'PLANO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VLOOKUP($C4611:$C$5004,$C$27:$D$5004,2,0)</f>
        <v>#N/A</v>
      </c>
      <c r="E4612" s="99"/>
      <c r="F4612" s="60" t="e">
        <f>VLOOKUP($E4612:$E$5004,'PLANO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VLOOKUP($C4612:$C$5004,$C$27:$D$5004,2,0)</f>
        <v>#N/A</v>
      </c>
      <c r="E4613" s="99"/>
      <c r="F4613" s="60" t="e">
        <f>VLOOKUP($E4613:$E$5004,'PLANO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VLOOKUP($C4613:$C$5004,$C$27:$D$5004,2,0)</f>
        <v>#N/A</v>
      </c>
      <c r="E4614" s="99"/>
      <c r="F4614" s="60" t="e">
        <f>VLOOKUP($E4614:$E$5004,'PLANO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VLOOKUP($C4614:$C$5004,$C$27:$D$5004,2,0)</f>
        <v>#N/A</v>
      </c>
      <c r="E4615" s="99"/>
      <c r="F4615" s="60" t="e">
        <f>VLOOKUP($E4615:$E$5004,'PLANO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VLOOKUP($C4615:$C$5004,$C$27:$D$5004,2,0)</f>
        <v>#N/A</v>
      </c>
      <c r="E4616" s="99"/>
      <c r="F4616" s="60" t="e">
        <f>VLOOKUP($E4616:$E$5004,'PLANO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VLOOKUP($C4616:$C$5004,$C$27:$D$5004,2,0)</f>
        <v>#N/A</v>
      </c>
      <c r="E4617" s="99"/>
      <c r="F4617" s="60" t="e">
        <f>VLOOKUP($E4617:$E$5004,'PLANO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VLOOKUP($C4617:$C$5004,$C$27:$D$5004,2,0)</f>
        <v>#N/A</v>
      </c>
      <c r="E4618" s="99"/>
      <c r="F4618" s="60" t="e">
        <f>VLOOKUP($E4618:$E$5004,'PLANO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VLOOKUP($C4618:$C$5004,$C$27:$D$5004,2,0)</f>
        <v>#N/A</v>
      </c>
      <c r="E4619" s="99"/>
      <c r="F4619" s="60" t="e">
        <f>VLOOKUP($E4619:$E$5004,'PLANO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VLOOKUP($C4619:$C$5004,$C$27:$D$5004,2,0)</f>
        <v>#N/A</v>
      </c>
      <c r="E4620" s="99"/>
      <c r="F4620" s="60" t="e">
        <f>VLOOKUP($E4620:$E$5004,'PLANO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VLOOKUP($C4620:$C$5004,$C$27:$D$5004,2,0)</f>
        <v>#N/A</v>
      </c>
      <c r="E4621" s="99"/>
      <c r="F4621" s="60" t="e">
        <f>VLOOKUP($E4621:$E$5004,'PLANO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VLOOKUP($C4621:$C$5004,$C$27:$D$5004,2,0)</f>
        <v>#N/A</v>
      </c>
      <c r="E4622" s="99"/>
      <c r="F4622" s="60" t="e">
        <f>VLOOKUP($E4622:$E$5004,'PLANO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VLOOKUP($C4622:$C$5004,$C$27:$D$5004,2,0)</f>
        <v>#N/A</v>
      </c>
      <c r="E4623" s="99"/>
      <c r="F4623" s="60" t="e">
        <f>VLOOKUP($E4623:$E$5004,'PLANO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VLOOKUP($C4623:$C$5004,$C$27:$D$5004,2,0)</f>
        <v>#N/A</v>
      </c>
      <c r="E4624" s="99"/>
      <c r="F4624" s="60" t="e">
        <f>VLOOKUP($E4624:$E$5004,'PLANO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VLOOKUP($C4624:$C$5004,$C$27:$D$5004,2,0)</f>
        <v>#N/A</v>
      </c>
      <c r="E4625" s="99"/>
      <c r="F4625" s="60" t="e">
        <f>VLOOKUP($E4625:$E$5004,'PLANO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VLOOKUP($C4625:$C$5004,$C$27:$D$5004,2,0)</f>
        <v>#N/A</v>
      </c>
      <c r="E4626" s="99"/>
      <c r="F4626" s="60" t="e">
        <f>VLOOKUP($E4626:$E$5004,'PLANO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VLOOKUP($C4626:$C$5004,$C$27:$D$5004,2,0)</f>
        <v>#N/A</v>
      </c>
      <c r="E4627" s="99"/>
      <c r="F4627" s="60" t="e">
        <f>VLOOKUP($E4627:$E$5004,'PLANO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VLOOKUP($C4627:$C$5004,$C$27:$D$5004,2,0)</f>
        <v>#N/A</v>
      </c>
      <c r="E4628" s="99"/>
      <c r="F4628" s="60" t="e">
        <f>VLOOKUP($E4628:$E$5004,'PLANO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VLOOKUP($C4628:$C$5004,$C$27:$D$5004,2,0)</f>
        <v>#N/A</v>
      </c>
      <c r="E4629" s="99"/>
      <c r="F4629" s="60" t="e">
        <f>VLOOKUP($E4629:$E$5004,'PLANO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VLOOKUP($C4629:$C$5004,$C$27:$D$5004,2,0)</f>
        <v>#N/A</v>
      </c>
      <c r="E4630" s="99"/>
      <c r="F4630" s="60" t="e">
        <f>VLOOKUP($E4630:$E$5004,'PLANO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VLOOKUP($C4630:$C$5004,$C$27:$D$5004,2,0)</f>
        <v>#N/A</v>
      </c>
      <c r="E4631" s="99"/>
      <c r="F4631" s="60" t="e">
        <f>VLOOKUP($E4631:$E$5004,'PLANO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VLOOKUP($C4631:$C$5004,$C$27:$D$5004,2,0)</f>
        <v>#N/A</v>
      </c>
      <c r="E4632" s="99"/>
      <c r="F4632" s="60" t="e">
        <f>VLOOKUP($E4632:$E$5004,'PLANO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VLOOKUP($C4632:$C$5004,$C$27:$D$5004,2,0)</f>
        <v>#N/A</v>
      </c>
      <c r="E4633" s="99"/>
      <c r="F4633" s="60" t="e">
        <f>VLOOKUP($E4633:$E$5004,'PLANO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VLOOKUP($C4633:$C$5004,$C$27:$D$5004,2,0)</f>
        <v>#N/A</v>
      </c>
      <c r="E4634" s="99"/>
      <c r="F4634" s="60" t="e">
        <f>VLOOKUP($E4634:$E$5004,'PLANO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VLOOKUP($C4634:$C$5004,$C$27:$D$5004,2,0)</f>
        <v>#N/A</v>
      </c>
      <c r="E4635" s="99"/>
      <c r="F4635" s="60" t="e">
        <f>VLOOKUP($E4635:$E$5004,'PLANO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VLOOKUP($C4635:$C$5004,$C$27:$D$5004,2,0)</f>
        <v>#N/A</v>
      </c>
      <c r="E4636" s="99"/>
      <c r="F4636" s="60" t="e">
        <f>VLOOKUP($E4636:$E$5004,'PLANO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VLOOKUP($C4636:$C$5004,$C$27:$D$5004,2,0)</f>
        <v>#N/A</v>
      </c>
      <c r="E4637" s="99"/>
      <c r="F4637" s="60" t="e">
        <f>VLOOKUP($E4637:$E$5004,'PLANO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VLOOKUP($C4637:$C$5004,$C$27:$D$5004,2,0)</f>
        <v>#N/A</v>
      </c>
      <c r="E4638" s="99"/>
      <c r="F4638" s="60" t="e">
        <f>VLOOKUP($E4638:$E$5004,'PLANO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VLOOKUP($C4638:$C$5004,$C$27:$D$5004,2,0)</f>
        <v>#N/A</v>
      </c>
      <c r="E4639" s="99"/>
      <c r="F4639" s="60" t="e">
        <f>VLOOKUP($E4639:$E$5004,'PLANO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VLOOKUP($C4639:$C$5004,$C$27:$D$5004,2,0)</f>
        <v>#N/A</v>
      </c>
      <c r="E4640" s="99"/>
      <c r="F4640" s="60" t="e">
        <f>VLOOKUP($E4640:$E$5004,'PLANO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VLOOKUP($C4640:$C$5004,$C$27:$D$5004,2,0)</f>
        <v>#N/A</v>
      </c>
      <c r="E4641" s="99"/>
      <c r="F4641" s="60" t="e">
        <f>VLOOKUP($E4641:$E$5004,'PLANO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VLOOKUP($C4641:$C$5004,$C$27:$D$5004,2,0)</f>
        <v>#N/A</v>
      </c>
      <c r="E4642" s="99"/>
      <c r="F4642" s="60" t="e">
        <f>VLOOKUP($E4642:$E$5004,'PLANO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VLOOKUP($C4642:$C$5004,$C$27:$D$5004,2,0)</f>
        <v>#N/A</v>
      </c>
      <c r="E4643" s="99"/>
      <c r="F4643" s="60" t="e">
        <f>VLOOKUP($E4643:$E$5004,'PLANO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VLOOKUP($C4643:$C$5004,$C$27:$D$5004,2,0)</f>
        <v>#N/A</v>
      </c>
      <c r="E4644" s="99"/>
      <c r="F4644" s="60" t="e">
        <f>VLOOKUP($E4644:$E$5004,'PLANO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VLOOKUP($C4644:$C$5004,$C$27:$D$5004,2,0)</f>
        <v>#N/A</v>
      </c>
      <c r="E4645" s="99"/>
      <c r="F4645" s="60" t="e">
        <f>VLOOKUP($E4645:$E$5004,'PLANO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VLOOKUP($C4645:$C$5004,$C$27:$D$5004,2,0)</f>
        <v>#N/A</v>
      </c>
      <c r="E4646" s="99"/>
      <c r="F4646" s="60" t="e">
        <f>VLOOKUP($E4646:$E$5004,'PLANO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VLOOKUP($C4646:$C$5004,$C$27:$D$5004,2,0)</f>
        <v>#N/A</v>
      </c>
      <c r="E4647" s="99"/>
      <c r="F4647" s="60" t="e">
        <f>VLOOKUP($E4647:$E$5004,'PLANO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VLOOKUP($C4647:$C$5004,$C$27:$D$5004,2,0)</f>
        <v>#N/A</v>
      </c>
      <c r="E4648" s="99"/>
      <c r="F4648" s="60" t="e">
        <f>VLOOKUP($E4648:$E$5004,'PLANO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VLOOKUP($C4648:$C$5004,$C$27:$D$5004,2,0)</f>
        <v>#N/A</v>
      </c>
      <c r="E4649" s="99"/>
      <c r="F4649" s="60" t="e">
        <f>VLOOKUP($E4649:$E$5004,'PLANO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VLOOKUP($C4649:$C$5004,$C$27:$D$5004,2,0)</f>
        <v>#N/A</v>
      </c>
      <c r="E4650" s="99"/>
      <c r="F4650" s="60" t="e">
        <f>VLOOKUP($E4650:$E$5004,'PLANO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VLOOKUP($C4650:$C$5004,$C$27:$D$5004,2,0)</f>
        <v>#N/A</v>
      </c>
      <c r="E4651" s="99"/>
      <c r="F4651" s="60" t="e">
        <f>VLOOKUP($E4651:$E$5004,'PLANO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VLOOKUP($C4651:$C$5004,$C$27:$D$5004,2,0)</f>
        <v>#N/A</v>
      </c>
      <c r="E4652" s="99"/>
      <c r="F4652" s="60" t="e">
        <f>VLOOKUP($E4652:$E$5004,'PLANO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VLOOKUP($C4652:$C$5004,$C$27:$D$5004,2,0)</f>
        <v>#N/A</v>
      </c>
      <c r="E4653" s="99"/>
      <c r="F4653" s="60" t="e">
        <f>VLOOKUP($E4653:$E$5004,'PLANO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VLOOKUP($C4653:$C$5004,$C$27:$D$5004,2,0)</f>
        <v>#N/A</v>
      </c>
      <c r="E4654" s="99"/>
      <c r="F4654" s="60" t="e">
        <f>VLOOKUP($E4654:$E$5004,'PLANO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VLOOKUP($C4654:$C$5004,$C$27:$D$5004,2,0)</f>
        <v>#N/A</v>
      </c>
      <c r="E4655" s="99"/>
      <c r="F4655" s="60" t="e">
        <f>VLOOKUP($E4655:$E$5004,'PLANO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VLOOKUP($C4655:$C$5004,$C$27:$D$5004,2,0)</f>
        <v>#N/A</v>
      </c>
      <c r="E4656" s="99"/>
      <c r="F4656" s="60" t="e">
        <f>VLOOKUP($E4656:$E$5004,'PLANO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VLOOKUP($C4656:$C$5004,$C$27:$D$5004,2,0)</f>
        <v>#N/A</v>
      </c>
      <c r="E4657" s="99"/>
      <c r="F4657" s="60" t="e">
        <f>VLOOKUP($E4657:$E$5004,'PLANO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VLOOKUP($C4657:$C$5004,$C$27:$D$5004,2,0)</f>
        <v>#N/A</v>
      </c>
      <c r="E4658" s="99"/>
      <c r="F4658" s="60" t="e">
        <f>VLOOKUP($E4658:$E$5004,'PLANO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VLOOKUP($C4658:$C$5004,$C$27:$D$5004,2,0)</f>
        <v>#N/A</v>
      </c>
      <c r="E4659" s="99"/>
      <c r="F4659" s="60" t="e">
        <f>VLOOKUP($E4659:$E$5004,'PLANO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VLOOKUP($C4659:$C$5004,$C$27:$D$5004,2,0)</f>
        <v>#N/A</v>
      </c>
      <c r="E4660" s="99"/>
      <c r="F4660" s="60" t="e">
        <f>VLOOKUP($E4660:$E$5004,'PLANO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VLOOKUP($C4660:$C$5004,$C$27:$D$5004,2,0)</f>
        <v>#N/A</v>
      </c>
      <c r="E4661" s="99"/>
      <c r="F4661" s="60" t="e">
        <f>VLOOKUP($E4661:$E$5004,'PLANO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VLOOKUP($C4661:$C$5004,$C$27:$D$5004,2,0)</f>
        <v>#N/A</v>
      </c>
      <c r="E4662" s="99"/>
      <c r="F4662" s="60" t="e">
        <f>VLOOKUP($E4662:$E$5004,'PLANO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VLOOKUP($C4662:$C$5004,$C$27:$D$5004,2,0)</f>
        <v>#N/A</v>
      </c>
      <c r="E4663" s="99"/>
      <c r="F4663" s="60" t="e">
        <f>VLOOKUP($E4663:$E$5004,'PLANO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VLOOKUP($C4663:$C$5004,$C$27:$D$5004,2,0)</f>
        <v>#N/A</v>
      </c>
      <c r="E4664" s="99"/>
      <c r="F4664" s="60" t="e">
        <f>VLOOKUP($E4664:$E$5004,'PLANO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VLOOKUP($C4664:$C$5004,$C$27:$D$5004,2,0)</f>
        <v>#N/A</v>
      </c>
      <c r="E4665" s="99"/>
      <c r="F4665" s="60" t="e">
        <f>VLOOKUP($E4665:$E$5004,'PLANO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VLOOKUP($C4665:$C$5004,$C$27:$D$5004,2,0)</f>
        <v>#N/A</v>
      </c>
      <c r="E4666" s="99"/>
      <c r="F4666" s="60" t="e">
        <f>VLOOKUP($E4666:$E$5004,'PLANO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VLOOKUP($C4666:$C$5004,$C$27:$D$5004,2,0)</f>
        <v>#N/A</v>
      </c>
      <c r="E4667" s="99"/>
      <c r="F4667" s="60" t="e">
        <f>VLOOKUP($E4667:$E$5004,'PLANO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VLOOKUP($C4667:$C$5004,$C$27:$D$5004,2,0)</f>
        <v>#N/A</v>
      </c>
      <c r="E4668" s="99"/>
      <c r="F4668" s="60" t="e">
        <f>VLOOKUP($E4668:$E$5004,'PLANO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VLOOKUP($C4668:$C$5004,$C$27:$D$5004,2,0)</f>
        <v>#N/A</v>
      </c>
      <c r="E4669" s="99"/>
      <c r="F4669" s="60" t="e">
        <f>VLOOKUP($E4669:$E$5004,'PLANO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VLOOKUP($C4669:$C$5004,$C$27:$D$5004,2,0)</f>
        <v>#N/A</v>
      </c>
      <c r="E4670" s="99"/>
      <c r="F4670" s="60" t="e">
        <f>VLOOKUP($E4670:$E$5004,'PLANO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VLOOKUP($C4670:$C$5004,$C$27:$D$5004,2,0)</f>
        <v>#N/A</v>
      </c>
      <c r="E4671" s="99"/>
      <c r="F4671" s="60" t="e">
        <f>VLOOKUP($E4671:$E$5004,'PLANO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VLOOKUP($C4671:$C$5004,$C$27:$D$5004,2,0)</f>
        <v>#N/A</v>
      </c>
      <c r="E4672" s="99"/>
      <c r="F4672" s="60" t="e">
        <f>VLOOKUP($E4672:$E$5004,'PLANO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VLOOKUP($C4672:$C$5004,$C$27:$D$5004,2,0)</f>
        <v>#N/A</v>
      </c>
      <c r="E4673" s="99"/>
      <c r="F4673" s="60" t="e">
        <f>VLOOKUP($E4673:$E$5004,'PLANO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VLOOKUP($C4673:$C$5004,$C$27:$D$5004,2,0)</f>
        <v>#N/A</v>
      </c>
      <c r="E4674" s="99"/>
      <c r="F4674" s="60" t="e">
        <f>VLOOKUP($E4674:$E$5004,'PLANO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VLOOKUP($C4674:$C$5004,$C$27:$D$5004,2,0)</f>
        <v>#N/A</v>
      </c>
      <c r="E4675" s="99"/>
      <c r="F4675" s="60" t="e">
        <f>VLOOKUP($E4675:$E$5004,'PLANO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VLOOKUP($C4675:$C$5004,$C$27:$D$5004,2,0)</f>
        <v>#N/A</v>
      </c>
      <c r="E4676" s="99"/>
      <c r="F4676" s="60" t="e">
        <f>VLOOKUP($E4676:$E$5004,'PLANO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VLOOKUP($C4676:$C$5004,$C$27:$D$5004,2,0)</f>
        <v>#N/A</v>
      </c>
      <c r="E4677" s="99"/>
      <c r="F4677" s="60" t="e">
        <f>VLOOKUP($E4677:$E$5004,'PLANO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VLOOKUP($C4677:$C$5004,$C$27:$D$5004,2,0)</f>
        <v>#N/A</v>
      </c>
      <c r="E4678" s="99"/>
      <c r="F4678" s="60" t="e">
        <f>VLOOKUP($E4678:$E$5004,'PLANO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VLOOKUP($C4678:$C$5004,$C$27:$D$5004,2,0)</f>
        <v>#N/A</v>
      </c>
      <c r="E4679" s="99"/>
      <c r="F4679" s="60" t="e">
        <f>VLOOKUP($E4679:$E$5004,'PLANO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VLOOKUP($C4679:$C$5004,$C$27:$D$5004,2,0)</f>
        <v>#N/A</v>
      </c>
      <c r="E4680" s="99"/>
      <c r="F4680" s="60" t="e">
        <f>VLOOKUP($E4680:$E$5004,'PLANO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VLOOKUP($C4680:$C$5004,$C$27:$D$5004,2,0)</f>
        <v>#N/A</v>
      </c>
      <c r="E4681" s="99"/>
      <c r="F4681" s="60" t="e">
        <f>VLOOKUP($E4681:$E$5004,'PLANO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VLOOKUP($C4681:$C$5004,$C$27:$D$5004,2,0)</f>
        <v>#N/A</v>
      </c>
      <c r="E4682" s="99"/>
      <c r="F4682" s="60" t="e">
        <f>VLOOKUP($E4682:$E$5004,'PLANO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VLOOKUP($C4682:$C$5004,$C$27:$D$5004,2,0)</f>
        <v>#N/A</v>
      </c>
      <c r="E4683" s="99"/>
      <c r="F4683" s="60" t="e">
        <f>VLOOKUP($E4683:$E$5004,'PLANO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VLOOKUP($C4683:$C$5004,$C$27:$D$5004,2,0)</f>
        <v>#N/A</v>
      </c>
      <c r="E4684" s="99"/>
      <c r="F4684" s="60" t="e">
        <f>VLOOKUP($E4684:$E$5004,'PLANO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VLOOKUP($C4684:$C$5004,$C$27:$D$5004,2,0)</f>
        <v>#N/A</v>
      </c>
      <c r="E4685" s="99"/>
      <c r="F4685" s="60" t="e">
        <f>VLOOKUP($E4685:$E$5004,'PLANO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VLOOKUP($C4685:$C$5004,$C$27:$D$5004,2,0)</f>
        <v>#N/A</v>
      </c>
      <c r="E4686" s="99"/>
      <c r="F4686" s="60" t="e">
        <f>VLOOKUP($E4686:$E$5004,'PLANO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VLOOKUP($C4686:$C$5004,$C$27:$D$5004,2,0)</f>
        <v>#N/A</v>
      </c>
      <c r="E4687" s="99"/>
      <c r="F4687" s="60" t="e">
        <f>VLOOKUP($E4687:$E$5004,'PLANO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VLOOKUP($C4687:$C$5004,$C$27:$D$5004,2,0)</f>
        <v>#N/A</v>
      </c>
      <c r="E4688" s="99"/>
      <c r="F4688" s="60" t="e">
        <f>VLOOKUP($E4688:$E$5004,'PLANO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VLOOKUP($C4688:$C$5004,$C$27:$D$5004,2,0)</f>
        <v>#N/A</v>
      </c>
      <c r="E4689" s="99"/>
      <c r="F4689" s="60" t="e">
        <f>VLOOKUP($E4689:$E$5004,'PLANO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VLOOKUP($C4689:$C$5004,$C$27:$D$5004,2,0)</f>
        <v>#N/A</v>
      </c>
      <c r="E4690" s="99"/>
      <c r="F4690" s="60" t="e">
        <f>VLOOKUP($E4690:$E$5004,'PLANO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VLOOKUP($C4690:$C$5004,$C$27:$D$5004,2,0)</f>
        <v>#N/A</v>
      </c>
      <c r="E4691" s="99"/>
      <c r="F4691" s="60" t="e">
        <f>VLOOKUP($E4691:$E$5004,'PLANO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VLOOKUP($C4691:$C$5004,$C$27:$D$5004,2,0)</f>
        <v>#N/A</v>
      </c>
      <c r="E4692" s="99"/>
      <c r="F4692" s="60" t="e">
        <f>VLOOKUP($E4692:$E$5004,'PLANO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VLOOKUP($C4692:$C$5004,$C$27:$D$5004,2,0)</f>
        <v>#N/A</v>
      </c>
      <c r="E4693" s="99"/>
      <c r="F4693" s="60" t="e">
        <f>VLOOKUP($E4693:$E$5004,'PLANO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VLOOKUP($C4693:$C$5004,$C$27:$D$5004,2,0)</f>
        <v>#N/A</v>
      </c>
      <c r="E4694" s="99"/>
      <c r="F4694" s="60" t="e">
        <f>VLOOKUP($E4694:$E$5004,'PLANO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VLOOKUP($C4694:$C$5004,$C$27:$D$5004,2,0)</f>
        <v>#N/A</v>
      </c>
      <c r="E4695" s="99"/>
      <c r="F4695" s="60" t="e">
        <f>VLOOKUP($E4695:$E$5004,'PLANO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VLOOKUP($C4695:$C$5004,$C$27:$D$5004,2,0)</f>
        <v>#N/A</v>
      </c>
      <c r="E4696" s="99"/>
      <c r="F4696" s="60" t="e">
        <f>VLOOKUP($E4696:$E$5004,'PLANO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VLOOKUP($C4696:$C$5004,$C$27:$D$5004,2,0)</f>
        <v>#N/A</v>
      </c>
      <c r="E4697" s="99"/>
      <c r="F4697" s="60" t="e">
        <f>VLOOKUP($E4697:$E$5004,'PLANO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VLOOKUP($C4697:$C$5004,$C$27:$D$5004,2,0)</f>
        <v>#N/A</v>
      </c>
      <c r="E4698" s="99"/>
      <c r="F4698" s="60" t="e">
        <f>VLOOKUP($E4698:$E$5004,'PLANO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VLOOKUP($C4698:$C$5004,$C$27:$D$5004,2,0)</f>
        <v>#N/A</v>
      </c>
      <c r="E4699" s="99"/>
      <c r="F4699" s="60" t="e">
        <f>VLOOKUP($E4699:$E$5004,'PLANO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VLOOKUP($C4699:$C$5004,$C$27:$D$5004,2,0)</f>
        <v>#N/A</v>
      </c>
      <c r="E4700" s="99"/>
      <c r="F4700" s="60" t="e">
        <f>VLOOKUP($E4700:$E$5004,'PLANO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VLOOKUP($C4700:$C$5004,$C$27:$D$5004,2,0)</f>
        <v>#N/A</v>
      </c>
      <c r="E4701" s="99"/>
      <c r="F4701" s="60" t="e">
        <f>VLOOKUP($E4701:$E$5004,'PLANO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VLOOKUP($C4701:$C$5004,$C$27:$D$5004,2,0)</f>
        <v>#N/A</v>
      </c>
      <c r="E4702" s="99"/>
      <c r="F4702" s="60" t="e">
        <f>VLOOKUP($E4702:$E$5004,'PLANO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VLOOKUP($C4702:$C$5004,$C$27:$D$5004,2,0)</f>
        <v>#N/A</v>
      </c>
      <c r="E4703" s="99"/>
      <c r="F4703" s="60" t="e">
        <f>VLOOKUP($E4703:$E$5004,'PLANO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VLOOKUP($C4703:$C$5004,$C$27:$D$5004,2,0)</f>
        <v>#N/A</v>
      </c>
      <c r="E4704" s="99"/>
      <c r="F4704" s="60" t="e">
        <f>VLOOKUP($E4704:$E$5004,'PLANO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VLOOKUP($C4704:$C$5004,$C$27:$D$5004,2,0)</f>
        <v>#N/A</v>
      </c>
      <c r="E4705" s="99"/>
      <c r="F4705" s="60" t="e">
        <f>VLOOKUP($E4705:$E$5004,'PLANO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VLOOKUP($C4705:$C$5004,$C$27:$D$5004,2,0)</f>
        <v>#N/A</v>
      </c>
      <c r="E4706" s="99"/>
      <c r="F4706" s="60" t="e">
        <f>VLOOKUP($E4706:$E$5004,'PLANO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VLOOKUP($C4706:$C$5004,$C$27:$D$5004,2,0)</f>
        <v>#N/A</v>
      </c>
      <c r="E4707" s="99"/>
      <c r="F4707" s="60" t="e">
        <f>VLOOKUP($E4707:$E$5004,'PLANO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VLOOKUP($C4707:$C$5004,$C$27:$D$5004,2,0)</f>
        <v>#N/A</v>
      </c>
      <c r="E4708" s="99"/>
      <c r="F4708" s="60" t="e">
        <f>VLOOKUP($E4708:$E$5004,'PLANO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VLOOKUP($C4708:$C$5004,$C$27:$D$5004,2,0)</f>
        <v>#N/A</v>
      </c>
      <c r="E4709" s="99"/>
      <c r="F4709" s="60" t="e">
        <f>VLOOKUP($E4709:$E$5004,'PLANO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VLOOKUP($C4709:$C$5004,$C$27:$D$5004,2,0)</f>
        <v>#N/A</v>
      </c>
      <c r="E4710" s="99"/>
      <c r="F4710" s="60" t="e">
        <f>VLOOKUP($E4710:$E$5004,'PLANO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VLOOKUP($C4710:$C$5004,$C$27:$D$5004,2,0)</f>
        <v>#N/A</v>
      </c>
      <c r="E4711" s="99"/>
      <c r="F4711" s="60" t="e">
        <f>VLOOKUP($E4711:$E$5004,'PLANO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VLOOKUP($C4711:$C$5004,$C$27:$D$5004,2,0)</f>
        <v>#N/A</v>
      </c>
      <c r="E4712" s="99"/>
      <c r="F4712" s="60" t="e">
        <f>VLOOKUP($E4712:$E$5004,'PLANO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VLOOKUP($C4712:$C$5004,$C$27:$D$5004,2,0)</f>
        <v>#N/A</v>
      </c>
      <c r="E4713" s="99"/>
      <c r="F4713" s="60" t="e">
        <f>VLOOKUP($E4713:$E$5004,'PLANO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VLOOKUP($C4713:$C$5004,$C$27:$D$5004,2,0)</f>
        <v>#N/A</v>
      </c>
      <c r="E4714" s="99"/>
      <c r="F4714" s="60" t="e">
        <f>VLOOKUP($E4714:$E$5004,'PLANO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VLOOKUP($C4714:$C$5004,$C$27:$D$5004,2,0)</f>
        <v>#N/A</v>
      </c>
      <c r="E4715" s="99"/>
      <c r="F4715" s="60" t="e">
        <f>VLOOKUP($E4715:$E$5004,'PLANO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VLOOKUP($C4715:$C$5004,$C$27:$D$5004,2,0)</f>
        <v>#N/A</v>
      </c>
      <c r="E4716" s="99"/>
      <c r="F4716" s="60" t="e">
        <f>VLOOKUP($E4716:$E$5004,'PLANO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VLOOKUP($C4716:$C$5004,$C$27:$D$5004,2,0)</f>
        <v>#N/A</v>
      </c>
      <c r="E4717" s="99"/>
      <c r="F4717" s="60" t="e">
        <f>VLOOKUP($E4717:$E$5004,'PLANO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VLOOKUP($C4717:$C$5004,$C$27:$D$5004,2,0)</f>
        <v>#N/A</v>
      </c>
      <c r="E4718" s="99"/>
      <c r="F4718" s="60" t="e">
        <f>VLOOKUP($E4718:$E$5004,'PLANO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VLOOKUP($C4718:$C$5004,$C$27:$D$5004,2,0)</f>
        <v>#N/A</v>
      </c>
      <c r="E4719" s="99"/>
      <c r="F4719" s="60" t="e">
        <f>VLOOKUP($E4719:$E$5004,'PLANO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VLOOKUP($C4719:$C$5004,$C$27:$D$5004,2,0)</f>
        <v>#N/A</v>
      </c>
      <c r="E4720" s="99"/>
      <c r="F4720" s="60" t="e">
        <f>VLOOKUP($E4720:$E$5004,'PLANO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VLOOKUP($C4720:$C$5004,$C$27:$D$5004,2,0)</f>
        <v>#N/A</v>
      </c>
      <c r="E4721" s="99"/>
      <c r="F4721" s="60" t="e">
        <f>VLOOKUP($E4721:$E$5004,'PLANO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VLOOKUP($C4721:$C$5004,$C$27:$D$5004,2,0)</f>
        <v>#N/A</v>
      </c>
      <c r="E4722" s="99"/>
      <c r="F4722" s="60" t="e">
        <f>VLOOKUP($E4722:$E$5004,'PLANO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VLOOKUP($C4722:$C$5004,$C$27:$D$5004,2,0)</f>
        <v>#N/A</v>
      </c>
      <c r="E4723" s="99"/>
      <c r="F4723" s="60" t="e">
        <f>VLOOKUP($E4723:$E$5004,'PLANO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VLOOKUP($C4723:$C$5004,$C$27:$D$5004,2,0)</f>
        <v>#N/A</v>
      </c>
      <c r="E4724" s="99"/>
      <c r="F4724" s="60" t="e">
        <f>VLOOKUP($E4724:$E$5004,'PLANO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VLOOKUP($C4724:$C$5004,$C$27:$D$5004,2,0)</f>
        <v>#N/A</v>
      </c>
      <c r="E4725" s="99"/>
      <c r="F4725" s="60" t="e">
        <f>VLOOKUP($E4725:$E$5004,'PLANO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VLOOKUP($C4725:$C$5004,$C$27:$D$5004,2,0)</f>
        <v>#N/A</v>
      </c>
      <c r="E4726" s="99"/>
      <c r="F4726" s="60" t="e">
        <f>VLOOKUP($E4726:$E$5004,'PLANO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VLOOKUP($C4726:$C$5004,$C$27:$D$5004,2,0)</f>
        <v>#N/A</v>
      </c>
      <c r="E4727" s="99"/>
      <c r="F4727" s="60" t="e">
        <f>VLOOKUP($E4727:$E$5004,'PLANO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VLOOKUP($C4727:$C$5004,$C$27:$D$5004,2,0)</f>
        <v>#N/A</v>
      </c>
      <c r="E4728" s="99"/>
      <c r="F4728" s="60" t="e">
        <f>VLOOKUP($E4728:$E$5004,'PLANO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VLOOKUP($C4728:$C$5004,$C$27:$D$5004,2,0)</f>
        <v>#N/A</v>
      </c>
      <c r="E4729" s="99"/>
      <c r="F4729" s="60" t="e">
        <f>VLOOKUP($E4729:$E$5004,'PLANO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VLOOKUP($C4729:$C$5004,$C$27:$D$5004,2,0)</f>
        <v>#N/A</v>
      </c>
      <c r="E4730" s="99"/>
      <c r="F4730" s="60" t="e">
        <f>VLOOKUP($E4730:$E$5004,'PLANO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VLOOKUP($C4730:$C$5004,$C$27:$D$5004,2,0)</f>
        <v>#N/A</v>
      </c>
      <c r="E4731" s="99"/>
      <c r="F4731" s="60" t="e">
        <f>VLOOKUP($E4731:$E$5004,'PLANO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VLOOKUP($C4731:$C$5004,$C$27:$D$5004,2,0)</f>
        <v>#N/A</v>
      </c>
      <c r="E4732" s="99"/>
      <c r="F4732" s="60" t="e">
        <f>VLOOKUP($E4732:$E$5004,'PLANO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VLOOKUP($C4732:$C$5004,$C$27:$D$5004,2,0)</f>
        <v>#N/A</v>
      </c>
      <c r="E4733" s="99"/>
      <c r="F4733" s="60" t="e">
        <f>VLOOKUP($E4733:$E$5004,'PLANO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VLOOKUP($C4733:$C$5004,$C$27:$D$5004,2,0)</f>
        <v>#N/A</v>
      </c>
      <c r="E4734" s="99"/>
      <c r="F4734" s="60" t="e">
        <f>VLOOKUP($E4734:$E$5004,'PLANO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VLOOKUP($C4734:$C$5004,$C$27:$D$5004,2,0)</f>
        <v>#N/A</v>
      </c>
      <c r="E4735" s="99"/>
      <c r="F4735" s="60" t="e">
        <f>VLOOKUP($E4735:$E$5004,'PLANO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VLOOKUP($C4735:$C$5004,$C$27:$D$5004,2,0)</f>
        <v>#N/A</v>
      </c>
      <c r="E4736" s="99"/>
      <c r="F4736" s="60" t="e">
        <f>VLOOKUP($E4736:$E$5004,'PLANO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VLOOKUP($C4736:$C$5004,$C$27:$D$5004,2,0)</f>
        <v>#N/A</v>
      </c>
      <c r="E4737" s="99"/>
      <c r="F4737" s="60" t="e">
        <f>VLOOKUP($E4737:$E$5004,'PLANO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VLOOKUP($C4737:$C$5004,$C$27:$D$5004,2,0)</f>
        <v>#N/A</v>
      </c>
      <c r="E4738" s="99"/>
      <c r="F4738" s="60" t="e">
        <f>VLOOKUP($E4738:$E$5004,'PLANO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VLOOKUP($C4738:$C$5004,$C$27:$D$5004,2,0)</f>
        <v>#N/A</v>
      </c>
      <c r="E4739" s="99"/>
      <c r="F4739" s="60" t="e">
        <f>VLOOKUP($E4739:$E$5004,'PLANO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VLOOKUP($C4739:$C$5004,$C$27:$D$5004,2,0)</f>
        <v>#N/A</v>
      </c>
      <c r="E4740" s="99"/>
      <c r="F4740" s="60" t="e">
        <f>VLOOKUP($E4740:$E$5004,'PLANO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VLOOKUP($C4740:$C$5004,$C$27:$D$5004,2,0)</f>
        <v>#N/A</v>
      </c>
      <c r="E4741" s="99"/>
      <c r="F4741" s="60" t="e">
        <f>VLOOKUP($E4741:$E$5004,'PLANO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VLOOKUP($C4741:$C$5004,$C$27:$D$5004,2,0)</f>
        <v>#N/A</v>
      </c>
      <c r="E4742" s="99"/>
      <c r="F4742" s="60" t="e">
        <f>VLOOKUP($E4742:$E$5004,'PLANO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VLOOKUP($C4742:$C$5004,$C$27:$D$5004,2,0)</f>
        <v>#N/A</v>
      </c>
      <c r="E4743" s="99"/>
      <c r="F4743" s="60" t="e">
        <f>VLOOKUP($E4743:$E$5004,'PLANO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VLOOKUP($C4743:$C$5004,$C$27:$D$5004,2,0)</f>
        <v>#N/A</v>
      </c>
      <c r="E4744" s="99"/>
      <c r="F4744" s="60" t="e">
        <f>VLOOKUP($E4744:$E$5004,'PLANO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VLOOKUP($C4744:$C$5004,$C$27:$D$5004,2,0)</f>
        <v>#N/A</v>
      </c>
      <c r="E4745" s="99"/>
      <c r="F4745" s="60" t="e">
        <f>VLOOKUP($E4745:$E$5004,'PLANO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VLOOKUP($C4745:$C$5004,$C$27:$D$5004,2,0)</f>
        <v>#N/A</v>
      </c>
      <c r="E4746" s="99"/>
      <c r="F4746" s="60" t="e">
        <f>VLOOKUP($E4746:$E$5004,'PLANO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VLOOKUP($C4746:$C$5004,$C$27:$D$5004,2,0)</f>
        <v>#N/A</v>
      </c>
      <c r="E4747" s="99"/>
      <c r="F4747" s="60" t="e">
        <f>VLOOKUP($E4747:$E$5004,'PLANO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VLOOKUP($C4747:$C$5004,$C$27:$D$5004,2,0)</f>
        <v>#N/A</v>
      </c>
      <c r="E4748" s="99"/>
      <c r="F4748" s="60" t="e">
        <f>VLOOKUP($E4748:$E$5004,'PLANO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VLOOKUP($C4748:$C$5004,$C$27:$D$5004,2,0)</f>
        <v>#N/A</v>
      </c>
      <c r="E4749" s="99"/>
      <c r="F4749" s="60" t="e">
        <f>VLOOKUP($E4749:$E$5004,'PLANO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VLOOKUP($C4749:$C$5004,$C$27:$D$5004,2,0)</f>
        <v>#N/A</v>
      </c>
      <c r="E4750" s="99"/>
      <c r="F4750" s="60" t="e">
        <f>VLOOKUP($E4750:$E$5004,'PLANO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VLOOKUP($C4750:$C$5004,$C$27:$D$5004,2,0)</f>
        <v>#N/A</v>
      </c>
      <c r="E4751" s="99"/>
      <c r="F4751" s="60" t="e">
        <f>VLOOKUP($E4751:$E$5004,'PLANO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VLOOKUP($C4751:$C$5004,$C$27:$D$5004,2,0)</f>
        <v>#N/A</v>
      </c>
      <c r="E4752" s="99"/>
      <c r="F4752" s="60" t="e">
        <f>VLOOKUP($E4752:$E$5004,'PLANO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VLOOKUP($C4752:$C$5004,$C$27:$D$5004,2,0)</f>
        <v>#N/A</v>
      </c>
      <c r="E4753" s="99"/>
      <c r="F4753" s="60" t="e">
        <f>VLOOKUP($E4753:$E$5004,'PLANO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VLOOKUP($C4753:$C$5004,$C$27:$D$5004,2,0)</f>
        <v>#N/A</v>
      </c>
      <c r="E4754" s="99"/>
      <c r="F4754" s="60" t="e">
        <f>VLOOKUP($E4754:$E$5004,'PLANO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VLOOKUP($C4754:$C$5004,$C$27:$D$5004,2,0)</f>
        <v>#N/A</v>
      </c>
      <c r="E4755" s="99"/>
      <c r="F4755" s="60" t="e">
        <f>VLOOKUP($E4755:$E$5004,'PLANO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VLOOKUP($C4755:$C$5004,$C$27:$D$5004,2,0)</f>
        <v>#N/A</v>
      </c>
      <c r="E4756" s="99"/>
      <c r="F4756" s="60" t="e">
        <f>VLOOKUP($E4756:$E$5004,'PLANO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VLOOKUP($C4756:$C$5004,$C$27:$D$5004,2,0)</f>
        <v>#N/A</v>
      </c>
      <c r="E4757" s="99"/>
      <c r="F4757" s="60" t="e">
        <f>VLOOKUP($E4757:$E$5004,'PLANO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VLOOKUP($C4757:$C$5004,$C$27:$D$5004,2,0)</f>
        <v>#N/A</v>
      </c>
      <c r="E4758" s="99"/>
      <c r="F4758" s="60" t="e">
        <f>VLOOKUP($E4758:$E$5004,'PLANO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VLOOKUP($C4758:$C$5004,$C$27:$D$5004,2,0)</f>
        <v>#N/A</v>
      </c>
      <c r="E4759" s="99"/>
      <c r="F4759" s="60" t="e">
        <f>VLOOKUP($E4759:$E$5004,'PLANO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VLOOKUP($C4759:$C$5004,$C$27:$D$5004,2,0)</f>
        <v>#N/A</v>
      </c>
      <c r="E4760" s="99"/>
      <c r="F4760" s="60" t="e">
        <f>VLOOKUP($E4760:$E$5004,'PLANO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VLOOKUP($C4760:$C$5004,$C$27:$D$5004,2,0)</f>
        <v>#N/A</v>
      </c>
      <c r="E4761" s="99"/>
      <c r="F4761" s="60" t="e">
        <f>VLOOKUP($E4761:$E$5004,'PLANO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VLOOKUP($C4761:$C$5004,$C$27:$D$5004,2,0)</f>
        <v>#N/A</v>
      </c>
      <c r="E4762" s="99"/>
      <c r="F4762" s="60" t="e">
        <f>VLOOKUP($E4762:$E$5004,'PLANO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VLOOKUP($C4762:$C$5004,$C$27:$D$5004,2,0)</f>
        <v>#N/A</v>
      </c>
      <c r="E4763" s="99"/>
      <c r="F4763" s="60" t="e">
        <f>VLOOKUP($E4763:$E$5004,'PLANO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VLOOKUP($C4763:$C$5004,$C$27:$D$5004,2,0)</f>
        <v>#N/A</v>
      </c>
      <c r="E4764" s="99"/>
      <c r="F4764" s="60" t="e">
        <f>VLOOKUP($E4764:$E$5004,'PLANO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VLOOKUP($C4764:$C$5004,$C$27:$D$5004,2,0)</f>
        <v>#N/A</v>
      </c>
      <c r="E4765" s="99"/>
      <c r="F4765" s="60" t="e">
        <f>VLOOKUP($E4765:$E$5004,'PLANO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VLOOKUP($C4765:$C$5004,$C$27:$D$5004,2,0)</f>
        <v>#N/A</v>
      </c>
      <c r="E4766" s="99"/>
      <c r="F4766" s="60" t="e">
        <f>VLOOKUP($E4766:$E$5004,'PLANO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VLOOKUP($C4766:$C$5004,$C$27:$D$5004,2,0)</f>
        <v>#N/A</v>
      </c>
      <c r="E4767" s="99"/>
      <c r="F4767" s="60" t="e">
        <f>VLOOKUP($E4767:$E$5004,'PLANO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VLOOKUP($C4767:$C$5004,$C$27:$D$5004,2,0)</f>
        <v>#N/A</v>
      </c>
      <c r="E4768" s="99"/>
      <c r="F4768" s="60" t="e">
        <f>VLOOKUP($E4768:$E$5004,'PLANO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VLOOKUP($C4768:$C$5004,$C$27:$D$5004,2,0)</f>
        <v>#N/A</v>
      </c>
      <c r="E4769" s="99"/>
      <c r="F4769" s="60" t="e">
        <f>VLOOKUP($E4769:$E$5004,'PLANO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VLOOKUP($C4769:$C$5004,$C$27:$D$5004,2,0)</f>
        <v>#N/A</v>
      </c>
      <c r="E4770" s="99"/>
      <c r="F4770" s="60" t="e">
        <f>VLOOKUP($E4770:$E$5004,'PLANO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VLOOKUP($C4770:$C$5004,$C$27:$D$5004,2,0)</f>
        <v>#N/A</v>
      </c>
      <c r="E4771" s="99"/>
      <c r="F4771" s="60" t="e">
        <f>VLOOKUP($E4771:$E$5004,'PLANO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VLOOKUP($C4771:$C$5004,$C$27:$D$5004,2,0)</f>
        <v>#N/A</v>
      </c>
      <c r="E4772" s="99"/>
      <c r="F4772" s="60" t="e">
        <f>VLOOKUP($E4772:$E$5004,'PLANO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VLOOKUP($C4772:$C$5004,$C$27:$D$5004,2,0)</f>
        <v>#N/A</v>
      </c>
      <c r="E4773" s="99"/>
      <c r="F4773" s="60" t="e">
        <f>VLOOKUP($E4773:$E$5004,'PLANO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VLOOKUP($C4773:$C$5004,$C$27:$D$5004,2,0)</f>
        <v>#N/A</v>
      </c>
      <c r="E4774" s="99"/>
      <c r="F4774" s="60" t="e">
        <f>VLOOKUP($E4774:$E$5004,'PLANO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VLOOKUP($C4774:$C$5004,$C$27:$D$5004,2,0)</f>
        <v>#N/A</v>
      </c>
      <c r="E4775" s="99"/>
      <c r="F4775" s="60" t="e">
        <f>VLOOKUP($E4775:$E$5004,'PLANO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VLOOKUP($C4775:$C$5004,$C$27:$D$5004,2,0)</f>
        <v>#N/A</v>
      </c>
      <c r="E4776" s="99"/>
      <c r="F4776" s="60" t="e">
        <f>VLOOKUP($E4776:$E$5004,'PLANO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VLOOKUP($C4776:$C$5004,$C$27:$D$5004,2,0)</f>
        <v>#N/A</v>
      </c>
      <c r="E4777" s="99"/>
      <c r="F4777" s="60" t="e">
        <f>VLOOKUP($E4777:$E$5004,'PLANO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VLOOKUP($C4777:$C$5004,$C$27:$D$5004,2,0)</f>
        <v>#N/A</v>
      </c>
      <c r="E4778" s="99"/>
      <c r="F4778" s="60" t="e">
        <f>VLOOKUP($E4778:$E$5004,'PLANO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VLOOKUP($C4778:$C$5004,$C$27:$D$5004,2,0)</f>
        <v>#N/A</v>
      </c>
      <c r="E4779" s="99"/>
      <c r="F4779" s="60" t="e">
        <f>VLOOKUP($E4779:$E$5004,'PLANO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VLOOKUP($C4779:$C$5004,$C$27:$D$5004,2,0)</f>
        <v>#N/A</v>
      </c>
      <c r="E4780" s="99"/>
      <c r="F4780" s="60" t="e">
        <f>VLOOKUP($E4780:$E$5004,'PLANO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VLOOKUP($C4780:$C$5004,$C$27:$D$5004,2,0)</f>
        <v>#N/A</v>
      </c>
      <c r="E4781" s="99"/>
      <c r="F4781" s="60" t="e">
        <f>VLOOKUP($E4781:$E$5004,'PLANO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VLOOKUP($C4781:$C$5004,$C$27:$D$5004,2,0)</f>
        <v>#N/A</v>
      </c>
      <c r="E4782" s="99"/>
      <c r="F4782" s="60" t="e">
        <f>VLOOKUP($E4782:$E$5004,'PLANO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VLOOKUP($C4782:$C$5004,$C$27:$D$5004,2,0)</f>
        <v>#N/A</v>
      </c>
      <c r="E4783" s="99"/>
      <c r="F4783" s="60" t="e">
        <f>VLOOKUP($E4783:$E$5004,'PLANO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VLOOKUP($C4783:$C$5004,$C$27:$D$5004,2,0)</f>
        <v>#N/A</v>
      </c>
      <c r="E4784" s="99"/>
      <c r="F4784" s="60" t="e">
        <f>VLOOKUP($E4784:$E$5004,'PLANO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VLOOKUP($C4784:$C$5004,$C$27:$D$5004,2,0)</f>
        <v>#N/A</v>
      </c>
      <c r="E4785" s="99"/>
      <c r="F4785" s="60" t="e">
        <f>VLOOKUP($E4785:$E$5004,'PLANO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VLOOKUP($C4785:$C$5004,$C$27:$D$5004,2,0)</f>
        <v>#N/A</v>
      </c>
      <c r="E4786" s="99"/>
      <c r="F4786" s="60" t="e">
        <f>VLOOKUP($E4786:$E$5004,'PLANO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VLOOKUP($C4786:$C$5004,$C$27:$D$5004,2,0)</f>
        <v>#N/A</v>
      </c>
      <c r="E4787" s="99"/>
      <c r="F4787" s="60" t="e">
        <f>VLOOKUP($E4787:$E$5004,'PLANO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VLOOKUP($C4787:$C$5004,$C$27:$D$5004,2,0)</f>
        <v>#N/A</v>
      </c>
      <c r="E4788" s="99"/>
      <c r="F4788" s="60" t="e">
        <f>VLOOKUP($E4788:$E$5004,'PLANO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VLOOKUP($C4788:$C$5004,$C$27:$D$5004,2,0)</f>
        <v>#N/A</v>
      </c>
      <c r="E4789" s="99"/>
      <c r="F4789" s="60" t="e">
        <f>VLOOKUP($E4789:$E$5004,'PLANO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VLOOKUP($C4789:$C$5004,$C$27:$D$5004,2,0)</f>
        <v>#N/A</v>
      </c>
      <c r="E4790" s="99"/>
      <c r="F4790" s="60" t="e">
        <f>VLOOKUP($E4790:$E$5004,'PLANO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VLOOKUP($C4790:$C$5004,$C$27:$D$5004,2,0)</f>
        <v>#N/A</v>
      </c>
      <c r="E4791" s="99"/>
      <c r="F4791" s="60" t="e">
        <f>VLOOKUP($E4791:$E$5004,'PLANO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VLOOKUP($C4791:$C$5004,$C$27:$D$5004,2,0)</f>
        <v>#N/A</v>
      </c>
      <c r="E4792" s="99"/>
      <c r="F4792" s="60" t="e">
        <f>VLOOKUP($E4792:$E$5004,'PLANO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VLOOKUP($C4792:$C$5004,$C$27:$D$5004,2,0)</f>
        <v>#N/A</v>
      </c>
      <c r="E4793" s="99"/>
      <c r="F4793" s="60" t="e">
        <f>VLOOKUP($E4793:$E$5004,'PLANO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VLOOKUP($C4793:$C$5004,$C$27:$D$5004,2,0)</f>
        <v>#N/A</v>
      </c>
      <c r="E4794" s="99"/>
      <c r="F4794" s="60" t="e">
        <f>VLOOKUP($E4794:$E$5004,'PLANO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VLOOKUP($C4794:$C$5004,$C$27:$D$5004,2,0)</f>
        <v>#N/A</v>
      </c>
      <c r="E4795" s="99"/>
      <c r="F4795" s="60" t="e">
        <f>VLOOKUP($E4795:$E$5004,'PLANO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VLOOKUP($C4795:$C$5004,$C$27:$D$5004,2,0)</f>
        <v>#N/A</v>
      </c>
      <c r="E4796" s="99"/>
      <c r="F4796" s="60" t="e">
        <f>VLOOKUP($E4796:$E$5004,'PLANO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VLOOKUP($C4796:$C$5004,$C$27:$D$5004,2,0)</f>
        <v>#N/A</v>
      </c>
      <c r="E4797" s="99"/>
      <c r="F4797" s="60" t="e">
        <f>VLOOKUP($E4797:$E$5004,'PLANO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VLOOKUP($C4797:$C$5004,$C$27:$D$5004,2,0)</f>
        <v>#N/A</v>
      </c>
      <c r="E4798" s="99"/>
      <c r="F4798" s="60" t="e">
        <f>VLOOKUP($E4798:$E$5004,'PLANO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VLOOKUP($C4798:$C$5004,$C$27:$D$5004,2,0)</f>
        <v>#N/A</v>
      </c>
      <c r="E4799" s="99"/>
      <c r="F4799" s="60" t="e">
        <f>VLOOKUP($E4799:$E$5004,'PLANO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VLOOKUP($C4799:$C$5004,$C$27:$D$5004,2,0)</f>
        <v>#N/A</v>
      </c>
      <c r="E4800" s="99"/>
      <c r="F4800" s="60" t="e">
        <f>VLOOKUP($E4800:$E$5004,'PLANO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VLOOKUP($C4800:$C$5004,$C$27:$D$5004,2,0)</f>
        <v>#N/A</v>
      </c>
      <c r="E4801" s="99"/>
      <c r="F4801" s="60" t="e">
        <f>VLOOKUP($E4801:$E$5004,'PLANO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VLOOKUP($C4801:$C$5004,$C$27:$D$5004,2,0)</f>
        <v>#N/A</v>
      </c>
      <c r="E4802" s="99"/>
      <c r="F4802" s="60" t="e">
        <f>VLOOKUP($E4802:$E$5004,'PLANO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VLOOKUP($C4802:$C$5004,$C$27:$D$5004,2,0)</f>
        <v>#N/A</v>
      </c>
      <c r="E4803" s="99"/>
      <c r="F4803" s="60" t="e">
        <f>VLOOKUP($E4803:$E$5004,'PLANO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VLOOKUP($C4803:$C$5004,$C$27:$D$5004,2,0)</f>
        <v>#N/A</v>
      </c>
      <c r="E4804" s="99"/>
      <c r="F4804" s="60" t="e">
        <f>VLOOKUP($E4804:$E$5004,'PLANO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VLOOKUP($C4804:$C$5004,$C$27:$D$5004,2,0)</f>
        <v>#N/A</v>
      </c>
      <c r="E4805" s="99"/>
      <c r="F4805" s="60" t="e">
        <f>VLOOKUP($E4805:$E$5004,'PLANO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VLOOKUP($C4805:$C$5004,$C$27:$D$5004,2,0)</f>
        <v>#N/A</v>
      </c>
      <c r="E4806" s="99"/>
      <c r="F4806" s="60" t="e">
        <f>VLOOKUP($E4806:$E$5004,'PLANO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VLOOKUP($C4806:$C$5004,$C$27:$D$5004,2,0)</f>
        <v>#N/A</v>
      </c>
      <c r="E4807" s="99"/>
      <c r="F4807" s="60" t="e">
        <f>VLOOKUP($E4807:$E$5004,'PLANO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VLOOKUP($C4807:$C$5004,$C$27:$D$5004,2,0)</f>
        <v>#N/A</v>
      </c>
      <c r="E4808" s="99"/>
      <c r="F4808" s="60" t="e">
        <f>VLOOKUP($E4808:$E$5004,'PLANO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VLOOKUP($C4808:$C$5004,$C$27:$D$5004,2,0)</f>
        <v>#N/A</v>
      </c>
      <c r="E4809" s="99"/>
      <c r="F4809" s="60" t="e">
        <f>VLOOKUP($E4809:$E$5004,'PLANO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VLOOKUP($C4809:$C$5004,$C$27:$D$5004,2,0)</f>
        <v>#N/A</v>
      </c>
      <c r="E4810" s="99"/>
      <c r="F4810" s="60" t="e">
        <f>VLOOKUP($E4810:$E$5004,'PLANO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VLOOKUP($C4810:$C$5004,$C$27:$D$5004,2,0)</f>
        <v>#N/A</v>
      </c>
      <c r="E4811" s="99"/>
      <c r="F4811" s="60" t="e">
        <f>VLOOKUP($E4811:$E$5004,'PLANO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VLOOKUP($C4811:$C$5004,$C$27:$D$5004,2,0)</f>
        <v>#N/A</v>
      </c>
      <c r="E4812" s="99"/>
      <c r="F4812" s="60" t="e">
        <f>VLOOKUP($E4812:$E$5004,'PLANO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VLOOKUP($C4812:$C$5004,$C$27:$D$5004,2,0)</f>
        <v>#N/A</v>
      </c>
      <c r="E4813" s="99"/>
      <c r="F4813" s="60" t="e">
        <f>VLOOKUP($E4813:$E$5004,'PLANO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VLOOKUP($C4813:$C$5004,$C$27:$D$5004,2,0)</f>
        <v>#N/A</v>
      </c>
      <c r="E4814" s="99"/>
      <c r="F4814" s="60" t="e">
        <f>VLOOKUP($E4814:$E$5004,'PLANO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VLOOKUP($C4814:$C$5004,$C$27:$D$5004,2,0)</f>
        <v>#N/A</v>
      </c>
      <c r="E4815" s="99"/>
      <c r="F4815" s="60" t="e">
        <f>VLOOKUP($E4815:$E$5004,'PLANO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VLOOKUP($C4815:$C$5004,$C$27:$D$5004,2,0)</f>
        <v>#N/A</v>
      </c>
      <c r="E4816" s="99"/>
      <c r="F4816" s="60" t="e">
        <f>VLOOKUP($E4816:$E$5004,'PLANO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VLOOKUP($C4816:$C$5004,$C$27:$D$5004,2,0)</f>
        <v>#N/A</v>
      </c>
      <c r="E4817" s="99"/>
      <c r="F4817" s="60" t="e">
        <f>VLOOKUP($E4817:$E$5004,'PLANO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VLOOKUP($C4817:$C$5004,$C$27:$D$5004,2,0)</f>
        <v>#N/A</v>
      </c>
      <c r="E4818" s="99"/>
      <c r="F4818" s="60" t="e">
        <f>VLOOKUP($E4818:$E$5004,'PLANO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VLOOKUP($C4818:$C$5004,$C$27:$D$5004,2,0)</f>
        <v>#N/A</v>
      </c>
      <c r="E4819" s="99"/>
      <c r="F4819" s="60" t="e">
        <f>VLOOKUP($E4819:$E$5004,'PLANO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VLOOKUP($C4819:$C$5004,$C$27:$D$5004,2,0)</f>
        <v>#N/A</v>
      </c>
      <c r="E4820" s="99"/>
      <c r="F4820" s="60" t="e">
        <f>VLOOKUP($E4820:$E$5004,'PLANO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VLOOKUP($C4820:$C$5004,$C$27:$D$5004,2,0)</f>
        <v>#N/A</v>
      </c>
      <c r="E4821" s="99"/>
      <c r="F4821" s="60" t="e">
        <f>VLOOKUP($E4821:$E$5004,'PLANO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VLOOKUP($C4821:$C$5004,$C$27:$D$5004,2,0)</f>
        <v>#N/A</v>
      </c>
      <c r="E4822" s="99"/>
      <c r="F4822" s="60" t="e">
        <f>VLOOKUP($E4822:$E$5004,'PLANO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VLOOKUP($C4822:$C$5004,$C$27:$D$5004,2,0)</f>
        <v>#N/A</v>
      </c>
      <c r="E4823" s="99"/>
      <c r="F4823" s="60" t="e">
        <f>VLOOKUP($E4823:$E$5004,'PLANO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VLOOKUP($C4823:$C$5004,$C$27:$D$5004,2,0)</f>
        <v>#N/A</v>
      </c>
      <c r="E4824" s="99"/>
      <c r="F4824" s="60" t="e">
        <f>VLOOKUP($E4824:$E$5004,'PLANO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VLOOKUP($C4824:$C$5004,$C$27:$D$5004,2,0)</f>
        <v>#N/A</v>
      </c>
      <c r="E4825" s="99"/>
      <c r="F4825" s="60" t="e">
        <f>VLOOKUP($E4825:$E$5004,'PLANO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VLOOKUP($C4825:$C$5004,$C$27:$D$5004,2,0)</f>
        <v>#N/A</v>
      </c>
      <c r="E4826" s="99"/>
      <c r="F4826" s="60" t="e">
        <f>VLOOKUP($E4826:$E$5004,'PLANO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VLOOKUP($C4826:$C$5004,$C$27:$D$5004,2,0)</f>
        <v>#N/A</v>
      </c>
      <c r="E4827" s="99"/>
      <c r="F4827" s="60" t="e">
        <f>VLOOKUP($E4827:$E$5004,'PLANO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VLOOKUP($C4827:$C$5004,$C$27:$D$5004,2,0)</f>
        <v>#N/A</v>
      </c>
      <c r="E4828" s="99"/>
      <c r="F4828" s="60" t="e">
        <f>VLOOKUP($E4828:$E$5004,'PLANO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VLOOKUP($C4828:$C$5004,$C$27:$D$5004,2,0)</f>
        <v>#N/A</v>
      </c>
      <c r="E4829" s="99"/>
      <c r="F4829" s="60" t="e">
        <f>VLOOKUP($E4829:$E$5004,'PLANO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VLOOKUP($C4829:$C$5004,$C$27:$D$5004,2,0)</f>
        <v>#N/A</v>
      </c>
      <c r="E4830" s="99"/>
      <c r="F4830" s="60" t="e">
        <f>VLOOKUP($E4830:$E$5004,'PLANO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VLOOKUP($C4830:$C$5004,$C$27:$D$5004,2,0)</f>
        <v>#N/A</v>
      </c>
      <c r="E4831" s="99"/>
      <c r="F4831" s="60" t="e">
        <f>VLOOKUP($E4831:$E$5004,'PLANO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VLOOKUP($C4831:$C$5004,$C$27:$D$5004,2,0)</f>
        <v>#N/A</v>
      </c>
      <c r="E4832" s="99"/>
      <c r="F4832" s="60" t="e">
        <f>VLOOKUP($E4832:$E$5004,'PLANO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VLOOKUP($C4832:$C$5004,$C$27:$D$5004,2,0)</f>
        <v>#N/A</v>
      </c>
      <c r="E4833" s="99"/>
      <c r="F4833" s="60" t="e">
        <f>VLOOKUP($E4833:$E$5004,'PLANO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VLOOKUP($C4833:$C$5004,$C$27:$D$5004,2,0)</f>
        <v>#N/A</v>
      </c>
      <c r="E4834" s="99"/>
      <c r="F4834" s="60" t="e">
        <f>VLOOKUP($E4834:$E$5004,'PLANO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VLOOKUP($C4834:$C$5004,$C$27:$D$5004,2,0)</f>
        <v>#N/A</v>
      </c>
      <c r="E4835" s="99"/>
      <c r="F4835" s="60" t="e">
        <f>VLOOKUP($E4835:$E$5004,'PLANO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VLOOKUP($C4835:$C$5004,$C$27:$D$5004,2,0)</f>
        <v>#N/A</v>
      </c>
      <c r="E4836" s="99"/>
      <c r="F4836" s="60" t="e">
        <f>VLOOKUP($E4836:$E$5004,'PLANO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VLOOKUP($C4836:$C$5004,$C$27:$D$5004,2,0)</f>
        <v>#N/A</v>
      </c>
      <c r="E4837" s="99"/>
      <c r="F4837" s="60" t="e">
        <f>VLOOKUP($E4837:$E$5004,'PLANO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VLOOKUP($C4837:$C$5004,$C$27:$D$5004,2,0)</f>
        <v>#N/A</v>
      </c>
      <c r="E4838" s="99"/>
      <c r="F4838" s="60" t="e">
        <f>VLOOKUP($E4838:$E$5004,'PLANO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VLOOKUP($C4838:$C$5004,$C$27:$D$5004,2,0)</f>
        <v>#N/A</v>
      </c>
      <c r="E4839" s="99"/>
      <c r="F4839" s="60" t="e">
        <f>VLOOKUP($E4839:$E$5004,'PLANO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VLOOKUP($C4839:$C$5004,$C$27:$D$5004,2,0)</f>
        <v>#N/A</v>
      </c>
      <c r="E4840" s="99"/>
      <c r="F4840" s="60" t="e">
        <f>VLOOKUP($E4840:$E$5004,'PLANO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VLOOKUP($C4840:$C$5004,$C$27:$D$5004,2,0)</f>
        <v>#N/A</v>
      </c>
      <c r="E4841" s="99"/>
      <c r="F4841" s="60" t="e">
        <f>VLOOKUP($E4841:$E$5004,'PLANO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VLOOKUP($C4841:$C$5004,$C$27:$D$5004,2,0)</f>
        <v>#N/A</v>
      </c>
      <c r="E4842" s="99"/>
      <c r="F4842" s="60" t="e">
        <f>VLOOKUP($E4842:$E$5004,'PLANO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VLOOKUP($C4842:$C$5004,$C$27:$D$5004,2,0)</f>
        <v>#N/A</v>
      </c>
      <c r="E4843" s="99"/>
      <c r="F4843" s="60" t="e">
        <f>VLOOKUP($E4843:$E$5004,'PLANO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VLOOKUP($C4843:$C$5004,$C$27:$D$5004,2,0)</f>
        <v>#N/A</v>
      </c>
      <c r="E4844" s="99"/>
      <c r="F4844" s="60" t="e">
        <f>VLOOKUP($E4844:$E$5004,'PLANO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VLOOKUP($C4844:$C$5004,$C$27:$D$5004,2,0)</f>
        <v>#N/A</v>
      </c>
      <c r="E4845" s="99"/>
      <c r="F4845" s="60" t="e">
        <f>VLOOKUP($E4845:$E$5004,'PLANO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VLOOKUP($C4845:$C$5004,$C$27:$D$5004,2,0)</f>
        <v>#N/A</v>
      </c>
      <c r="E4846" s="99"/>
      <c r="F4846" s="60" t="e">
        <f>VLOOKUP($E4846:$E$5004,'PLANO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VLOOKUP($C4846:$C$5004,$C$27:$D$5004,2,0)</f>
        <v>#N/A</v>
      </c>
      <c r="E4847" s="99"/>
      <c r="F4847" s="60" t="e">
        <f>VLOOKUP($E4847:$E$5004,'PLANO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VLOOKUP($C4847:$C$5004,$C$27:$D$5004,2,0)</f>
        <v>#N/A</v>
      </c>
      <c r="E4848" s="99"/>
      <c r="F4848" s="60" t="e">
        <f>VLOOKUP($E4848:$E$5004,'PLANO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VLOOKUP($C4848:$C$5004,$C$27:$D$5004,2,0)</f>
        <v>#N/A</v>
      </c>
      <c r="E4849" s="99"/>
      <c r="F4849" s="60" t="e">
        <f>VLOOKUP($E4849:$E$5004,'PLANO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VLOOKUP($C4849:$C$5004,$C$27:$D$5004,2,0)</f>
        <v>#N/A</v>
      </c>
      <c r="E4850" s="99"/>
      <c r="F4850" s="60" t="e">
        <f>VLOOKUP($E4850:$E$5004,'PLANO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VLOOKUP($C4850:$C$5004,$C$27:$D$5004,2,0)</f>
        <v>#N/A</v>
      </c>
      <c r="E4851" s="99"/>
      <c r="F4851" s="60" t="e">
        <f>VLOOKUP($E4851:$E$5004,'PLANO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VLOOKUP($C4851:$C$5004,$C$27:$D$5004,2,0)</f>
        <v>#N/A</v>
      </c>
      <c r="E4852" s="99"/>
      <c r="F4852" s="60" t="e">
        <f>VLOOKUP($E4852:$E$5004,'PLANO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VLOOKUP($C4852:$C$5004,$C$27:$D$5004,2,0)</f>
        <v>#N/A</v>
      </c>
      <c r="E4853" s="99"/>
      <c r="F4853" s="60" t="e">
        <f>VLOOKUP($E4853:$E$5004,'PLANO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VLOOKUP($C4853:$C$5004,$C$27:$D$5004,2,0)</f>
        <v>#N/A</v>
      </c>
      <c r="E4854" s="99"/>
      <c r="F4854" s="60" t="e">
        <f>VLOOKUP($E4854:$E$5004,'PLANO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VLOOKUP($C4854:$C$5004,$C$27:$D$5004,2,0)</f>
        <v>#N/A</v>
      </c>
      <c r="E4855" s="99"/>
      <c r="F4855" s="60" t="e">
        <f>VLOOKUP($E4855:$E$5004,'PLANO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VLOOKUP($C4855:$C$5004,$C$27:$D$5004,2,0)</f>
        <v>#N/A</v>
      </c>
      <c r="E4856" s="99"/>
      <c r="F4856" s="60" t="e">
        <f>VLOOKUP($E4856:$E$5004,'PLANO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VLOOKUP($C4856:$C$5004,$C$27:$D$5004,2,0)</f>
        <v>#N/A</v>
      </c>
      <c r="E4857" s="99"/>
      <c r="F4857" s="60" t="e">
        <f>VLOOKUP($E4857:$E$5004,'PLANO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VLOOKUP($C4857:$C$5004,$C$27:$D$5004,2,0)</f>
        <v>#N/A</v>
      </c>
      <c r="E4858" s="99"/>
      <c r="F4858" s="60" t="e">
        <f>VLOOKUP($E4858:$E$5004,'PLANO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VLOOKUP($C4858:$C$5004,$C$27:$D$5004,2,0)</f>
        <v>#N/A</v>
      </c>
      <c r="E4859" s="99"/>
      <c r="F4859" s="60" t="e">
        <f>VLOOKUP($E4859:$E$5004,'PLANO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VLOOKUP($C4859:$C$5004,$C$27:$D$5004,2,0)</f>
        <v>#N/A</v>
      </c>
      <c r="E4860" s="99"/>
      <c r="F4860" s="60" t="e">
        <f>VLOOKUP($E4860:$E$5004,'PLANO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VLOOKUP($C4860:$C$5004,$C$27:$D$5004,2,0)</f>
        <v>#N/A</v>
      </c>
      <c r="E4861" s="99"/>
      <c r="F4861" s="60" t="e">
        <f>VLOOKUP($E4861:$E$5004,'PLANO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VLOOKUP($C4861:$C$5004,$C$27:$D$5004,2,0)</f>
        <v>#N/A</v>
      </c>
      <c r="E4862" s="99"/>
      <c r="F4862" s="60" t="e">
        <f>VLOOKUP($E4862:$E$5004,'PLANO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VLOOKUP($C4862:$C$5004,$C$27:$D$5004,2,0)</f>
        <v>#N/A</v>
      </c>
      <c r="E4863" s="99"/>
      <c r="F4863" s="60" t="e">
        <f>VLOOKUP($E4863:$E$5004,'PLANO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VLOOKUP($C4863:$C$5004,$C$27:$D$5004,2,0)</f>
        <v>#N/A</v>
      </c>
      <c r="E4864" s="99"/>
      <c r="F4864" s="60" t="e">
        <f>VLOOKUP($E4864:$E$5004,'PLANO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VLOOKUP($C4864:$C$5004,$C$27:$D$5004,2,0)</f>
        <v>#N/A</v>
      </c>
      <c r="E4865" s="99"/>
      <c r="F4865" s="60" t="e">
        <f>VLOOKUP($E4865:$E$5004,'PLANO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VLOOKUP($C4865:$C$5004,$C$27:$D$5004,2,0)</f>
        <v>#N/A</v>
      </c>
      <c r="E4866" s="99"/>
      <c r="F4866" s="60" t="e">
        <f>VLOOKUP($E4866:$E$5004,'PLANO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VLOOKUP($C4866:$C$5004,$C$27:$D$5004,2,0)</f>
        <v>#N/A</v>
      </c>
      <c r="E4867" s="99"/>
      <c r="F4867" s="60" t="e">
        <f>VLOOKUP($E4867:$E$5004,'PLANO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VLOOKUP($C4867:$C$5004,$C$27:$D$5004,2,0)</f>
        <v>#N/A</v>
      </c>
      <c r="E4868" s="99"/>
      <c r="F4868" s="60" t="e">
        <f>VLOOKUP($E4868:$E$5004,'PLANO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VLOOKUP($C4868:$C$5004,$C$27:$D$5004,2,0)</f>
        <v>#N/A</v>
      </c>
      <c r="E4869" s="99"/>
      <c r="F4869" s="60" t="e">
        <f>VLOOKUP($E4869:$E$5004,'PLANO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VLOOKUP($C4869:$C$5004,$C$27:$D$5004,2,0)</f>
        <v>#N/A</v>
      </c>
      <c r="E4870" s="99"/>
      <c r="F4870" s="60" t="e">
        <f>VLOOKUP($E4870:$E$5004,'PLANO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VLOOKUP($C4870:$C$5004,$C$27:$D$5004,2,0)</f>
        <v>#N/A</v>
      </c>
      <c r="E4871" s="99"/>
      <c r="F4871" s="60" t="e">
        <f>VLOOKUP($E4871:$E$5004,'PLANO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VLOOKUP($C4871:$C$5004,$C$27:$D$5004,2,0)</f>
        <v>#N/A</v>
      </c>
      <c r="E4872" s="99"/>
      <c r="F4872" s="60" t="e">
        <f>VLOOKUP($E4872:$E$5004,'PLANO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VLOOKUP($C4872:$C$5004,$C$27:$D$5004,2,0)</f>
        <v>#N/A</v>
      </c>
      <c r="E4873" s="99"/>
      <c r="F4873" s="60" t="e">
        <f>VLOOKUP($E4873:$E$5004,'PLANO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VLOOKUP($C4873:$C$5004,$C$27:$D$5004,2,0)</f>
        <v>#N/A</v>
      </c>
      <c r="E4874" s="99"/>
      <c r="F4874" s="60" t="e">
        <f>VLOOKUP($E4874:$E$5004,'PLANO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VLOOKUP($C4874:$C$5004,$C$27:$D$5004,2,0)</f>
        <v>#N/A</v>
      </c>
      <c r="E4875" s="99"/>
      <c r="F4875" s="60" t="e">
        <f>VLOOKUP($E4875:$E$5004,'PLANO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VLOOKUP($C4875:$C$5004,$C$27:$D$5004,2,0)</f>
        <v>#N/A</v>
      </c>
      <c r="E4876" s="99"/>
      <c r="F4876" s="60" t="e">
        <f>VLOOKUP($E4876:$E$5004,'PLANO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VLOOKUP($C4876:$C$5004,$C$27:$D$5004,2,0)</f>
        <v>#N/A</v>
      </c>
      <c r="E4877" s="99"/>
      <c r="F4877" s="60" t="e">
        <f>VLOOKUP($E4877:$E$5004,'PLANO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VLOOKUP($C4877:$C$5004,$C$27:$D$5004,2,0)</f>
        <v>#N/A</v>
      </c>
      <c r="E4878" s="99"/>
      <c r="F4878" s="60" t="e">
        <f>VLOOKUP($E4878:$E$5004,'PLANO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VLOOKUP($C4878:$C$5004,$C$27:$D$5004,2,0)</f>
        <v>#N/A</v>
      </c>
      <c r="E4879" s="99"/>
      <c r="F4879" s="60" t="e">
        <f>VLOOKUP($E4879:$E$5004,'PLANO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VLOOKUP($C4879:$C$5004,$C$27:$D$5004,2,0)</f>
        <v>#N/A</v>
      </c>
      <c r="E4880" s="99"/>
      <c r="F4880" s="60" t="e">
        <f>VLOOKUP($E4880:$E$5004,'PLANO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VLOOKUP($C4880:$C$5004,$C$27:$D$5004,2,0)</f>
        <v>#N/A</v>
      </c>
      <c r="E4881" s="99"/>
      <c r="F4881" s="60" t="e">
        <f>VLOOKUP($E4881:$E$5004,'PLANO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VLOOKUP($C4881:$C$5004,$C$27:$D$5004,2,0)</f>
        <v>#N/A</v>
      </c>
      <c r="E4882" s="99"/>
      <c r="F4882" s="60" t="e">
        <f>VLOOKUP($E4882:$E$5004,'PLANO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VLOOKUP($C4882:$C$5004,$C$27:$D$5004,2,0)</f>
        <v>#N/A</v>
      </c>
      <c r="E4883" s="99"/>
      <c r="F4883" s="60" t="e">
        <f>VLOOKUP($E4883:$E$5004,'PLANO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VLOOKUP($C4883:$C$5004,$C$27:$D$5004,2,0)</f>
        <v>#N/A</v>
      </c>
      <c r="E4884" s="99"/>
      <c r="F4884" s="60" t="e">
        <f>VLOOKUP($E4884:$E$5004,'PLANO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VLOOKUP($C4884:$C$5004,$C$27:$D$5004,2,0)</f>
        <v>#N/A</v>
      </c>
      <c r="E4885" s="99"/>
      <c r="F4885" s="60" t="e">
        <f>VLOOKUP($E4885:$E$5004,'PLANO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VLOOKUP($C4885:$C$5004,$C$27:$D$5004,2,0)</f>
        <v>#N/A</v>
      </c>
      <c r="E4886" s="99"/>
      <c r="F4886" s="60" t="e">
        <f>VLOOKUP($E4886:$E$5004,'PLANO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VLOOKUP($C4886:$C$5004,$C$27:$D$5004,2,0)</f>
        <v>#N/A</v>
      </c>
      <c r="E4887" s="99"/>
      <c r="F4887" s="60" t="e">
        <f>VLOOKUP($E4887:$E$5004,'PLANO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VLOOKUP($C4887:$C$5004,$C$27:$D$5004,2,0)</f>
        <v>#N/A</v>
      </c>
      <c r="E4888" s="99"/>
      <c r="F4888" s="60" t="e">
        <f>VLOOKUP($E4888:$E$5004,'PLANO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VLOOKUP($C4888:$C$5004,$C$27:$D$5004,2,0)</f>
        <v>#N/A</v>
      </c>
      <c r="E4889" s="99"/>
      <c r="F4889" s="60" t="e">
        <f>VLOOKUP($E4889:$E$5004,'PLANO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VLOOKUP($C4889:$C$5004,$C$27:$D$5004,2,0)</f>
        <v>#N/A</v>
      </c>
      <c r="E4890" s="99"/>
      <c r="F4890" s="60" t="e">
        <f>VLOOKUP($E4890:$E$5004,'PLANO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VLOOKUP($C4890:$C$5004,$C$27:$D$5004,2,0)</f>
        <v>#N/A</v>
      </c>
      <c r="E4891" s="99"/>
      <c r="F4891" s="60" t="e">
        <f>VLOOKUP($E4891:$E$5004,'PLANO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VLOOKUP($C4891:$C$5004,$C$27:$D$5004,2,0)</f>
        <v>#N/A</v>
      </c>
      <c r="E4892" s="99"/>
      <c r="F4892" s="60" t="e">
        <f>VLOOKUP($E4892:$E$5004,'PLANO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VLOOKUP($C4892:$C$5004,$C$27:$D$5004,2,0)</f>
        <v>#N/A</v>
      </c>
      <c r="E4893" s="99"/>
      <c r="F4893" s="60" t="e">
        <f>VLOOKUP($E4893:$E$5004,'PLANO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VLOOKUP($C4893:$C$5004,$C$27:$D$5004,2,0)</f>
        <v>#N/A</v>
      </c>
      <c r="E4894" s="99"/>
      <c r="F4894" s="60" t="e">
        <f>VLOOKUP($E4894:$E$5004,'PLANO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VLOOKUP($C4894:$C$5004,$C$27:$D$5004,2,0)</f>
        <v>#N/A</v>
      </c>
      <c r="E4895" s="99"/>
      <c r="F4895" s="60" t="e">
        <f>VLOOKUP($E4895:$E$5004,'PLANO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VLOOKUP($C4895:$C$5004,$C$27:$D$5004,2,0)</f>
        <v>#N/A</v>
      </c>
      <c r="E4896" s="99"/>
      <c r="F4896" s="60" t="e">
        <f>VLOOKUP($E4896:$E$5004,'PLANO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VLOOKUP($C4896:$C$5004,$C$27:$D$5004,2,0)</f>
        <v>#N/A</v>
      </c>
      <c r="E4897" s="99"/>
      <c r="F4897" s="60" t="e">
        <f>VLOOKUP($E4897:$E$5004,'PLANO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VLOOKUP($C4897:$C$5004,$C$27:$D$5004,2,0)</f>
        <v>#N/A</v>
      </c>
      <c r="E4898" s="99"/>
      <c r="F4898" s="60" t="e">
        <f>VLOOKUP($E4898:$E$5004,'PLANO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VLOOKUP($C4898:$C$5004,$C$27:$D$5004,2,0)</f>
        <v>#N/A</v>
      </c>
      <c r="E4899" s="99"/>
      <c r="F4899" s="60" t="e">
        <f>VLOOKUP($E4899:$E$5004,'PLANO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VLOOKUP($C4899:$C$5004,$C$27:$D$5004,2,0)</f>
        <v>#N/A</v>
      </c>
      <c r="E4900" s="99"/>
      <c r="F4900" s="60" t="e">
        <f>VLOOKUP($E4900:$E$5004,'PLANO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VLOOKUP($C4900:$C$5004,$C$27:$D$5004,2,0)</f>
        <v>#N/A</v>
      </c>
      <c r="E4901" s="99"/>
      <c r="F4901" s="60" t="e">
        <f>VLOOKUP($E4901:$E$5004,'PLANO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VLOOKUP($C4901:$C$5004,$C$27:$D$5004,2,0)</f>
        <v>#N/A</v>
      </c>
      <c r="E4902" s="99"/>
      <c r="F4902" s="60" t="e">
        <f>VLOOKUP($E4902:$E$5004,'PLANO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VLOOKUP($C4902:$C$5004,$C$27:$D$5004,2,0)</f>
        <v>#N/A</v>
      </c>
      <c r="E4903" s="99"/>
      <c r="F4903" s="60" t="e">
        <f>VLOOKUP($E4903:$E$5004,'PLANO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VLOOKUP($C4903:$C$5004,$C$27:$D$5004,2,0)</f>
        <v>#N/A</v>
      </c>
      <c r="E4904" s="99"/>
      <c r="F4904" s="60" t="e">
        <f>VLOOKUP($E4904:$E$5004,'PLANO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VLOOKUP($C4904:$C$5004,$C$27:$D$5004,2,0)</f>
        <v>#N/A</v>
      </c>
      <c r="E4905" s="99"/>
      <c r="F4905" s="60" t="e">
        <f>VLOOKUP($E4905:$E$5004,'PLANO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VLOOKUP($C4905:$C$5004,$C$27:$D$5004,2,0)</f>
        <v>#N/A</v>
      </c>
      <c r="E4906" s="99"/>
      <c r="F4906" s="60" t="e">
        <f>VLOOKUP($E4906:$E$5004,'PLANO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VLOOKUP($C4906:$C$5004,$C$27:$D$5004,2,0)</f>
        <v>#N/A</v>
      </c>
      <c r="E4907" s="99"/>
      <c r="F4907" s="60" t="e">
        <f>VLOOKUP($E4907:$E$5004,'PLANO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VLOOKUP($C4907:$C$5004,$C$27:$D$5004,2,0)</f>
        <v>#N/A</v>
      </c>
      <c r="E4908" s="99"/>
      <c r="F4908" s="60" t="e">
        <f>VLOOKUP($E4908:$E$5004,'PLANO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VLOOKUP($C4908:$C$5004,$C$27:$D$5004,2,0)</f>
        <v>#N/A</v>
      </c>
      <c r="E4909" s="99"/>
      <c r="F4909" s="60" t="e">
        <f>VLOOKUP($E4909:$E$5004,'PLANO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VLOOKUP($C4909:$C$5004,$C$27:$D$5004,2,0)</f>
        <v>#N/A</v>
      </c>
      <c r="E4910" s="99"/>
      <c r="F4910" s="60" t="e">
        <f>VLOOKUP($E4910:$E$5004,'PLANO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VLOOKUP($C4910:$C$5004,$C$27:$D$5004,2,0)</f>
        <v>#N/A</v>
      </c>
      <c r="E4911" s="99"/>
      <c r="F4911" s="60" t="e">
        <f>VLOOKUP($E4911:$E$5004,'PLANO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VLOOKUP($C4911:$C$5004,$C$27:$D$5004,2,0)</f>
        <v>#N/A</v>
      </c>
      <c r="E4912" s="99"/>
      <c r="F4912" s="60" t="e">
        <f>VLOOKUP($E4912:$E$5004,'PLANO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VLOOKUP($C4912:$C$5004,$C$27:$D$5004,2,0)</f>
        <v>#N/A</v>
      </c>
      <c r="E4913" s="99"/>
      <c r="F4913" s="60" t="e">
        <f>VLOOKUP($E4913:$E$5004,'PLANO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VLOOKUP($C4913:$C$5004,$C$27:$D$5004,2,0)</f>
        <v>#N/A</v>
      </c>
      <c r="E4914" s="99"/>
      <c r="F4914" s="60" t="e">
        <f>VLOOKUP($E4914:$E$5004,'PLANO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VLOOKUP($C4914:$C$5004,$C$27:$D$5004,2,0)</f>
        <v>#N/A</v>
      </c>
      <c r="E4915" s="99"/>
      <c r="F4915" s="60" t="e">
        <f>VLOOKUP($E4915:$E$5004,'PLANO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VLOOKUP($C4915:$C$5004,$C$27:$D$5004,2,0)</f>
        <v>#N/A</v>
      </c>
      <c r="E4916" s="99"/>
      <c r="F4916" s="60" t="e">
        <f>VLOOKUP($E4916:$E$5004,'PLANO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VLOOKUP($C4916:$C$5004,$C$27:$D$5004,2,0)</f>
        <v>#N/A</v>
      </c>
      <c r="E4917" s="99"/>
      <c r="F4917" s="60" t="e">
        <f>VLOOKUP($E4917:$E$5004,'PLANO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VLOOKUP($C4917:$C$5004,$C$27:$D$5004,2,0)</f>
        <v>#N/A</v>
      </c>
      <c r="E4918" s="99"/>
      <c r="F4918" s="60" t="e">
        <f>VLOOKUP($E4918:$E$5004,'PLANO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VLOOKUP($C4918:$C$5004,$C$27:$D$5004,2,0)</f>
        <v>#N/A</v>
      </c>
      <c r="E4919" s="99"/>
      <c r="F4919" s="60" t="e">
        <f>VLOOKUP($E4919:$E$5004,'PLANO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VLOOKUP($C4919:$C$5004,$C$27:$D$5004,2,0)</f>
        <v>#N/A</v>
      </c>
      <c r="E4920" s="99"/>
      <c r="F4920" s="60" t="e">
        <f>VLOOKUP($E4920:$E$5004,'PLANO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VLOOKUP($C4920:$C$5004,$C$27:$D$5004,2,0)</f>
        <v>#N/A</v>
      </c>
      <c r="E4921" s="99"/>
      <c r="F4921" s="60" t="e">
        <f>VLOOKUP($E4921:$E$5004,'PLANO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VLOOKUP($C4921:$C$5004,$C$27:$D$5004,2,0)</f>
        <v>#N/A</v>
      </c>
      <c r="E4922" s="99"/>
      <c r="F4922" s="60" t="e">
        <f>VLOOKUP($E4922:$E$5004,'PLANO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VLOOKUP($C4922:$C$5004,$C$27:$D$5004,2,0)</f>
        <v>#N/A</v>
      </c>
      <c r="E4923" s="99"/>
      <c r="F4923" s="60" t="e">
        <f>VLOOKUP($E4923:$E$5004,'PLANO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VLOOKUP($C4923:$C$5004,$C$27:$D$5004,2,0)</f>
        <v>#N/A</v>
      </c>
      <c r="E4924" s="99"/>
      <c r="F4924" s="60" t="e">
        <f>VLOOKUP($E4924:$E$5004,'PLANO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VLOOKUP($C4924:$C$5004,$C$27:$D$5004,2,0)</f>
        <v>#N/A</v>
      </c>
      <c r="E4925" s="99"/>
      <c r="F4925" s="60" t="e">
        <f>VLOOKUP($E4925:$E$5004,'PLANO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VLOOKUP($C4925:$C$5004,$C$27:$D$5004,2,0)</f>
        <v>#N/A</v>
      </c>
      <c r="E4926" s="99"/>
      <c r="F4926" s="60" t="e">
        <f>VLOOKUP($E4926:$E$5004,'PLANO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VLOOKUP($C4926:$C$5004,$C$27:$D$5004,2,0)</f>
        <v>#N/A</v>
      </c>
      <c r="E4927" s="99"/>
      <c r="F4927" s="60" t="e">
        <f>VLOOKUP($E4927:$E$5004,'PLANO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VLOOKUP($C4927:$C$5004,$C$27:$D$5004,2,0)</f>
        <v>#N/A</v>
      </c>
      <c r="E4928" s="99"/>
      <c r="F4928" s="60" t="e">
        <f>VLOOKUP($E4928:$E$5004,'PLANO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VLOOKUP($C4928:$C$5004,$C$27:$D$5004,2,0)</f>
        <v>#N/A</v>
      </c>
      <c r="E4929" s="99"/>
      <c r="F4929" s="60" t="e">
        <f>VLOOKUP($E4929:$E$5004,'PLANO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VLOOKUP($C4929:$C$5004,$C$27:$D$5004,2,0)</f>
        <v>#N/A</v>
      </c>
      <c r="E4930" s="99"/>
      <c r="F4930" s="60" t="e">
        <f>VLOOKUP($E4930:$E$5004,'PLANO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VLOOKUP($C4930:$C$5004,$C$27:$D$5004,2,0)</f>
        <v>#N/A</v>
      </c>
      <c r="E4931" s="99"/>
      <c r="F4931" s="60" t="e">
        <f>VLOOKUP($E4931:$E$5004,'PLANO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VLOOKUP($C4931:$C$5004,$C$27:$D$5004,2,0)</f>
        <v>#N/A</v>
      </c>
      <c r="E4932" s="99"/>
      <c r="F4932" s="60" t="e">
        <f>VLOOKUP($E4932:$E$5004,'PLANO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VLOOKUP($C4932:$C$5004,$C$27:$D$5004,2,0)</f>
        <v>#N/A</v>
      </c>
      <c r="E4933" s="99"/>
      <c r="F4933" s="60" t="e">
        <f>VLOOKUP($E4933:$E$5004,'PLANO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VLOOKUP($C4933:$C$5004,$C$27:$D$5004,2,0)</f>
        <v>#N/A</v>
      </c>
      <c r="E4934" s="99"/>
      <c r="F4934" s="60" t="e">
        <f>VLOOKUP($E4934:$E$5004,'PLANO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VLOOKUP($C4934:$C$5004,$C$27:$D$5004,2,0)</f>
        <v>#N/A</v>
      </c>
      <c r="E4935" s="99"/>
      <c r="F4935" s="60" t="e">
        <f>VLOOKUP($E4935:$E$5004,'PLANO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VLOOKUP($C4935:$C$5004,$C$27:$D$5004,2,0)</f>
        <v>#N/A</v>
      </c>
      <c r="E4936" s="99"/>
      <c r="F4936" s="60" t="e">
        <f>VLOOKUP($E4936:$E$5004,'PLANO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VLOOKUP($C4936:$C$5004,$C$27:$D$5004,2,0)</f>
        <v>#N/A</v>
      </c>
      <c r="E4937" s="99"/>
      <c r="F4937" s="60" t="e">
        <f>VLOOKUP($E4937:$E$5004,'PLANO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VLOOKUP($C4937:$C$5004,$C$27:$D$5004,2,0)</f>
        <v>#N/A</v>
      </c>
      <c r="E4938" s="99"/>
      <c r="F4938" s="60" t="e">
        <f>VLOOKUP($E4938:$E$5004,'PLANO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VLOOKUP($C4938:$C$5004,$C$27:$D$5004,2,0)</f>
        <v>#N/A</v>
      </c>
      <c r="E4939" s="99"/>
      <c r="F4939" s="60" t="e">
        <f>VLOOKUP($E4939:$E$5004,'PLANO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VLOOKUP($C4939:$C$5004,$C$27:$D$5004,2,0)</f>
        <v>#N/A</v>
      </c>
      <c r="E4940" s="99"/>
      <c r="F4940" s="60" t="e">
        <f>VLOOKUP($E4940:$E$5004,'PLANO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VLOOKUP($C4940:$C$5004,$C$27:$D$5004,2,0)</f>
        <v>#N/A</v>
      </c>
      <c r="E4941" s="99"/>
      <c r="F4941" s="60" t="e">
        <f>VLOOKUP($E4941:$E$5004,'PLANO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VLOOKUP($C4941:$C$5004,$C$27:$D$5004,2,0)</f>
        <v>#N/A</v>
      </c>
      <c r="E4942" s="99"/>
      <c r="F4942" s="60" t="e">
        <f>VLOOKUP($E4942:$E$5004,'PLANO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VLOOKUP($C4942:$C$5004,$C$27:$D$5004,2,0)</f>
        <v>#N/A</v>
      </c>
      <c r="E4943" s="99"/>
      <c r="F4943" s="60" t="e">
        <f>VLOOKUP($E4943:$E$5004,'PLANO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VLOOKUP($C4943:$C$5004,$C$27:$D$5004,2,0)</f>
        <v>#N/A</v>
      </c>
      <c r="E4944" s="99"/>
      <c r="F4944" s="60" t="e">
        <f>VLOOKUP($E4944:$E$5004,'PLANO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VLOOKUP($C4944:$C$5004,$C$27:$D$5004,2,0)</f>
        <v>#N/A</v>
      </c>
      <c r="E4945" s="99"/>
      <c r="F4945" s="60" t="e">
        <f>VLOOKUP($E4945:$E$5004,'PLANO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VLOOKUP($C4945:$C$5004,$C$27:$D$5004,2,0)</f>
        <v>#N/A</v>
      </c>
      <c r="E4946" s="99"/>
      <c r="F4946" s="60" t="e">
        <f>VLOOKUP($E4946:$E$5004,'PLANO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VLOOKUP($C4946:$C$5004,$C$27:$D$5004,2,0)</f>
        <v>#N/A</v>
      </c>
      <c r="E4947" s="99"/>
      <c r="F4947" s="60" t="e">
        <f>VLOOKUP($E4947:$E$5004,'PLANO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VLOOKUP($C4947:$C$5004,$C$27:$D$5004,2,0)</f>
        <v>#N/A</v>
      </c>
      <c r="E4948" s="99"/>
      <c r="F4948" s="60" t="e">
        <f>VLOOKUP($E4948:$E$5004,'PLANO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VLOOKUP($C4948:$C$5004,$C$27:$D$5004,2,0)</f>
        <v>#N/A</v>
      </c>
      <c r="E4949" s="99"/>
      <c r="F4949" s="60" t="e">
        <f>VLOOKUP($E4949:$E$5004,'PLANO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VLOOKUP($C4949:$C$5004,$C$27:$D$5004,2,0)</f>
        <v>#N/A</v>
      </c>
      <c r="E4950" s="99"/>
      <c r="F4950" s="60" t="e">
        <f>VLOOKUP($E4950:$E$5004,'PLANO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VLOOKUP($C4950:$C$5004,$C$27:$D$5004,2,0)</f>
        <v>#N/A</v>
      </c>
      <c r="E4951" s="99"/>
      <c r="F4951" s="60" t="e">
        <f>VLOOKUP($E4951:$E$5004,'PLANO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VLOOKUP($C4951:$C$5004,$C$27:$D$5004,2,0)</f>
        <v>#N/A</v>
      </c>
      <c r="E4952" s="99"/>
      <c r="F4952" s="60" t="e">
        <f>VLOOKUP($E4952:$E$5004,'PLANO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VLOOKUP($C4952:$C$5004,$C$27:$D$5004,2,0)</f>
        <v>#N/A</v>
      </c>
      <c r="E4953" s="99"/>
      <c r="F4953" s="60" t="e">
        <f>VLOOKUP($E4953:$E$5004,'PLANO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VLOOKUP($C4953:$C$5004,$C$27:$D$5004,2,0)</f>
        <v>#N/A</v>
      </c>
      <c r="E4954" s="99"/>
      <c r="F4954" s="60" t="e">
        <f>VLOOKUP($E4954:$E$5004,'PLANO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VLOOKUP($C4954:$C$5004,$C$27:$D$5004,2,0)</f>
        <v>#N/A</v>
      </c>
      <c r="E4955" s="99"/>
      <c r="F4955" s="60" t="e">
        <f>VLOOKUP($E4955:$E$5004,'PLANO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VLOOKUP($C4955:$C$5004,$C$27:$D$5004,2,0)</f>
        <v>#N/A</v>
      </c>
      <c r="E4956" s="99"/>
      <c r="F4956" s="60" t="e">
        <f>VLOOKUP($E4956:$E$5004,'PLANO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VLOOKUP($C4956:$C$5004,$C$27:$D$5004,2,0)</f>
        <v>#N/A</v>
      </c>
      <c r="E4957" s="99"/>
      <c r="F4957" s="60" t="e">
        <f>VLOOKUP($E4957:$E$5004,'PLANO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VLOOKUP($C4957:$C$5004,$C$27:$D$5004,2,0)</f>
        <v>#N/A</v>
      </c>
      <c r="E4958" s="99"/>
      <c r="F4958" s="60" t="e">
        <f>VLOOKUP($E4958:$E$5004,'PLANO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VLOOKUP($C4958:$C$5004,$C$27:$D$5004,2,0)</f>
        <v>#N/A</v>
      </c>
      <c r="E4959" s="99"/>
      <c r="F4959" s="60" t="e">
        <f>VLOOKUP($E4959:$E$5004,'PLANO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VLOOKUP($C4959:$C$5004,$C$27:$D$5004,2,0)</f>
        <v>#N/A</v>
      </c>
      <c r="E4960" s="99"/>
      <c r="F4960" s="60" t="e">
        <f>VLOOKUP($E4960:$E$5004,'PLANO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VLOOKUP($C4960:$C$5004,$C$27:$D$5004,2,0)</f>
        <v>#N/A</v>
      </c>
      <c r="E4961" s="99"/>
      <c r="F4961" s="60" t="e">
        <f>VLOOKUP($E4961:$E$5004,'PLANO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VLOOKUP($C4961:$C$5004,$C$27:$D$5004,2,0)</f>
        <v>#N/A</v>
      </c>
      <c r="E4962" s="99"/>
      <c r="F4962" s="60" t="e">
        <f>VLOOKUP($E4962:$E$5004,'PLANO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VLOOKUP($C4962:$C$5004,$C$27:$D$5004,2,0)</f>
        <v>#N/A</v>
      </c>
      <c r="E4963" s="99"/>
      <c r="F4963" s="60" t="e">
        <f>VLOOKUP($E4963:$E$5004,'PLANO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VLOOKUP($C4963:$C$5004,$C$27:$D$5004,2,0)</f>
        <v>#N/A</v>
      </c>
      <c r="E4964" s="99"/>
      <c r="F4964" s="60" t="e">
        <f>VLOOKUP($E4964:$E$5004,'PLANO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VLOOKUP($C4964:$C$5004,$C$27:$D$5004,2,0)</f>
        <v>#N/A</v>
      </c>
      <c r="E4965" s="99"/>
      <c r="F4965" s="60" t="e">
        <f>VLOOKUP($E4965:$E$5004,'PLANO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VLOOKUP($C4965:$C$5004,$C$27:$D$5004,2,0)</f>
        <v>#N/A</v>
      </c>
      <c r="E4966" s="99"/>
      <c r="F4966" s="60" t="e">
        <f>VLOOKUP($E4966:$E$5004,'PLANO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VLOOKUP($C4966:$C$5004,$C$27:$D$5004,2,0)</f>
        <v>#N/A</v>
      </c>
      <c r="E4967" s="99"/>
      <c r="F4967" s="60" t="e">
        <f>VLOOKUP($E4967:$E$5004,'PLANO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VLOOKUP($C4967:$C$5004,$C$27:$D$5004,2,0)</f>
        <v>#N/A</v>
      </c>
      <c r="E4968" s="99"/>
      <c r="F4968" s="60" t="e">
        <f>VLOOKUP($E4968:$E$5004,'PLANO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VLOOKUP($C4968:$C$5004,$C$27:$D$5004,2,0)</f>
        <v>#N/A</v>
      </c>
      <c r="E4969" s="99"/>
      <c r="F4969" s="60" t="e">
        <f>VLOOKUP($E4969:$E$5004,'PLANO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VLOOKUP($C4969:$C$5004,$C$27:$D$5004,2,0)</f>
        <v>#N/A</v>
      </c>
      <c r="E4970" s="99"/>
      <c r="F4970" s="60" t="e">
        <f>VLOOKUP($E4970:$E$5004,'PLANO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VLOOKUP($C4970:$C$5004,$C$27:$D$5004,2,0)</f>
        <v>#N/A</v>
      </c>
      <c r="E4971" s="99"/>
      <c r="F4971" s="60" t="e">
        <f>VLOOKUP($E4971:$E$5004,'PLANO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VLOOKUP($C4971:$C$5004,$C$27:$D$5004,2,0)</f>
        <v>#N/A</v>
      </c>
      <c r="E4972" s="99"/>
      <c r="F4972" s="60" t="e">
        <f>VLOOKUP($E4972:$E$5004,'PLANO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VLOOKUP($C4972:$C$5004,$C$27:$D$5004,2,0)</f>
        <v>#N/A</v>
      </c>
      <c r="E4973" s="99"/>
      <c r="F4973" s="60" t="e">
        <f>VLOOKUP($E4973:$E$5004,'PLANO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VLOOKUP($C4973:$C$5004,$C$27:$D$5004,2,0)</f>
        <v>#N/A</v>
      </c>
      <c r="E4974" s="99"/>
      <c r="F4974" s="60" t="e">
        <f>VLOOKUP($E4974:$E$5004,'PLANO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VLOOKUP($C4974:$C$5004,$C$27:$D$5004,2,0)</f>
        <v>#N/A</v>
      </c>
      <c r="E4975" s="99"/>
      <c r="F4975" s="60" t="e">
        <f>VLOOKUP($E4975:$E$5004,'PLANO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VLOOKUP($C4975:$C$5004,$C$27:$D$5004,2,0)</f>
        <v>#N/A</v>
      </c>
      <c r="E4976" s="99"/>
      <c r="F4976" s="60" t="e">
        <f>VLOOKUP($E4976:$E$5004,'PLANO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VLOOKUP($C4976:$C$5004,$C$27:$D$5004,2,0)</f>
        <v>#N/A</v>
      </c>
      <c r="E4977" s="99"/>
      <c r="F4977" s="60" t="e">
        <f>VLOOKUP($E4977:$E$5004,'PLANO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VLOOKUP($C4977:$C$5004,$C$27:$D$5004,2,0)</f>
        <v>#N/A</v>
      </c>
      <c r="E4978" s="99"/>
      <c r="F4978" s="60" t="e">
        <f>VLOOKUP($E4978:$E$5004,'PLANO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VLOOKUP($C4978:$C$5004,$C$27:$D$5004,2,0)</f>
        <v>#N/A</v>
      </c>
      <c r="E4979" s="99"/>
      <c r="F4979" s="60" t="e">
        <f>VLOOKUP($E4979:$E$5004,'PLANO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VLOOKUP($C4979:$C$5004,$C$27:$D$5004,2,0)</f>
        <v>#N/A</v>
      </c>
      <c r="E4980" s="99"/>
      <c r="F4980" s="60" t="e">
        <f>VLOOKUP($E4980:$E$5004,'PLANO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VLOOKUP($C4980:$C$5004,$C$27:$D$5004,2,0)</f>
        <v>#N/A</v>
      </c>
      <c r="E4981" s="99"/>
      <c r="F4981" s="60" t="e">
        <f>VLOOKUP($E4981:$E$5004,'PLANO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VLOOKUP($C4981:$C$5004,$C$27:$D$5004,2,0)</f>
        <v>#N/A</v>
      </c>
      <c r="E4982" s="99"/>
      <c r="F4982" s="60" t="e">
        <f>VLOOKUP($E4982:$E$5004,'PLANO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VLOOKUP($C4982:$C$5004,$C$27:$D$5004,2,0)</f>
        <v>#N/A</v>
      </c>
      <c r="E4983" s="99"/>
      <c r="F4983" s="60" t="e">
        <f>VLOOKUP($E4983:$E$5004,'PLANO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VLOOKUP($C4983:$C$5004,$C$27:$D$5004,2,0)</f>
        <v>#N/A</v>
      </c>
      <c r="E4984" s="99"/>
      <c r="F4984" s="60" t="e">
        <f>VLOOKUP($E4984:$E$5004,'PLANO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VLOOKUP($C4984:$C$5004,$C$27:$D$5004,2,0)</f>
        <v>#N/A</v>
      </c>
      <c r="E4985" s="99"/>
      <c r="F4985" s="60" t="e">
        <f>VLOOKUP($E4985:$E$5004,'PLANO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VLOOKUP($C4985:$C$5004,$C$27:$D$5004,2,0)</f>
        <v>#N/A</v>
      </c>
      <c r="E4986" s="99"/>
      <c r="F4986" s="60" t="e">
        <f>VLOOKUP($E4986:$E$5004,'PLANO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VLOOKUP($C4986:$C$5004,$C$27:$D$5004,2,0)</f>
        <v>#N/A</v>
      </c>
      <c r="E4987" s="99"/>
      <c r="F4987" s="60" t="e">
        <f>VLOOKUP($E4987:$E$5004,'PLANO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VLOOKUP($C4987:$C$5004,$C$27:$D$5004,2,0)</f>
        <v>#N/A</v>
      </c>
      <c r="E4988" s="99"/>
      <c r="F4988" s="60" t="e">
        <f>VLOOKUP($E4988:$E$5004,'PLANO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VLOOKUP($C4988:$C$5004,$C$27:$D$5004,2,0)</f>
        <v>#N/A</v>
      </c>
      <c r="E4989" s="99"/>
      <c r="F4989" s="60" t="e">
        <f>VLOOKUP($E4989:$E$5004,'PLANO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VLOOKUP($C4989:$C$5004,$C$27:$D$5004,2,0)</f>
        <v>#N/A</v>
      </c>
      <c r="E4990" s="99"/>
      <c r="F4990" s="60" t="e">
        <f>VLOOKUP($E4990:$E$5004,'PLANO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VLOOKUP($C4990:$C$5004,$C$27:$D$5004,2,0)</f>
        <v>#N/A</v>
      </c>
      <c r="E4991" s="99"/>
      <c r="F4991" s="60" t="e">
        <f>VLOOKUP($E4991:$E$5004,'PLANO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VLOOKUP($C4991:$C$5004,$C$27:$D$5004,2,0)</f>
        <v>#N/A</v>
      </c>
      <c r="E4992" s="99"/>
      <c r="F4992" s="60" t="e">
        <f>VLOOKUP($E4992:$E$5004,'PLANO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VLOOKUP($C4992:$C$5004,$C$27:$D$5004,2,0)</f>
        <v>#N/A</v>
      </c>
      <c r="E4993" s="99"/>
      <c r="F4993" s="60" t="e">
        <f>VLOOKUP($E4993:$E$5004,'PLANO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VLOOKUP($C4993:$C$5004,$C$27:$D$5004,2,0)</f>
        <v>#N/A</v>
      </c>
      <c r="E4994" s="99"/>
      <c r="F4994" s="60" t="e">
        <f>VLOOKUP($E4994:$E$5004,'PLANO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VLOOKUP($C4994:$C$5004,$C$27:$D$5004,2,0)</f>
        <v>#N/A</v>
      </c>
      <c r="E4995" s="99"/>
      <c r="F4995" s="60" t="e">
        <f>VLOOKUP($E4995:$E$5004,'PLANO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VLOOKUP($C4995:$C$5004,$C$27:$D$5004,2,0)</f>
        <v>#N/A</v>
      </c>
      <c r="E4996" s="99"/>
      <c r="F4996" s="60" t="e">
        <f>VLOOKUP($E4996:$E$5004,'PLANO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VLOOKUP($C4996:$C$5004,$C$27:$D$5004,2,0)</f>
        <v>#N/A</v>
      </c>
      <c r="E4997" s="99"/>
      <c r="F4997" s="60" t="e">
        <f>VLOOKUP($E4997:$E$5004,'PLANO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VLOOKUP($C4997:$C$5004,$C$27:$D$5004,2,0)</f>
        <v>#N/A</v>
      </c>
      <c r="E4998" s="99"/>
      <c r="F4998" s="60" t="e">
        <f>VLOOKUP($E4998:$E$5004,'PLANO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VLOOKUP($C4998:$C$5004,$C$27:$D$5004,2,0)</f>
        <v>#N/A</v>
      </c>
      <c r="E4999" s="99"/>
      <c r="F4999" s="60" t="e">
        <f>VLOOKUP($E4999:$E$5004,'PLANO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VLOOKUP($C4999:$C$5004,$C$27:$D$5004,2,0)</f>
        <v>#N/A</v>
      </c>
      <c r="E5000" s="99"/>
      <c r="F5000" s="60" t="e">
        <f>VLOOKUP($E5000:$E$5004,'PLANO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VLOOKUP($C5000:$C$5004,$C$27:$D$5004,2,0)</f>
        <v>#N/A</v>
      </c>
      <c r="E5001" s="99"/>
      <c r="F5001" s="60" t="e">
        <f>VLOOKUP($E5001:$E$5004,'PLANO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VLOOKUP($C5001:$C$5004,$C$27:$D$5004,2,0)</f>
        <v>#N/A</v>
      </c>
      <c r="E5002" s="99"/>
      <c r="F5002" s="60" t="e">
        <f>VLOOKUP($E5002:$E$5004,'PLANO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VLOOKUP($C5002:$C$5004,$C$27:$D$5004,2,0)</f>
        <v>#N/A</v>
      </c>
      <c r="E5003" s="99"/>
      <c r="F5003" s="60" t="e">
        <f>VLOOKUP($E5003:$E$5004,'PLANO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VLOOKUP($C5003:$C$5004,$C$27:$D$5004,2,0)</f>
        <v>#N/A</v>
      </c>
      <c r="E5004" s="99"/>
      <c r="F5004" s="60" t="e">
        <f>VLOOKUP($E5004:$E$5004,'PLANO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VLOOKUP($C5004:$C$5004,$C$27:$D$5004,2,0)</f>
        <v>#N/A</v>
      </c>
      <c r="E5005" s="99"/>
      <c r="F5005" s="60" t="e">
        <f>VLOOKUP($E$5004:$E5005,'PLANO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x14ac:dyDescent="0.3">
      <c r="A5006" s="7"/>
      <c r="B5006" s="112"/>
      <c r="C5006" s="8"/>
      <c r="D5006" s="59"/>
      <c r="E5006" s="59"/>
      <c r="F5006" s="8"/>
      <c r="G5006" s="8"/>
      <c r="H5006" s="9"/>
      <c r="I5006" s="109"/>
      <c r="J5006" s="10"/>
      <c r="K5006" s="8"/>
    </row>
  </sheetData>
  <sheetProtection formatCells="0" formatColumns="0" formatRows="0" insertRows="0" deleteRows="0" sort="0" autoFilter="0"/>
  <autoFilter ref="A26:K5005"/>
  <mergeCells count="25">
    <mergeCell ref="C17:K17"/>
    <mergeCell ref="A17:B17"/>
    <mergeCell ref="A21:B21"/>
    <mergeCell ref="A1:K1"/>
    <mergeCell ref="A2:K2"/>
    <mergeCell ref="A3:K3"/>
    <mergeCell ref="A5:B5"/>
    <mergeCell ref="C5:H5"/>
    <mergeCell ref="I5:K5"/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29" firstPageNumber="0" fitToHeight="104" orientation="portrait" r:id="rId1"/>
  <rowBreaks count="1" manualBreakCount="1">
    <brk id="76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E27:E5005 S63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tabSelected="1" view="pageBreakPreview" topLeftCell="A52" zoomScale="85" zoomScaleNormal="75" zoomScaleSheetLayoutView="85" zoomScalePageLayoutView="110" workbookViewId="0">
      <selection activeCell="A68" sqref="A68:O68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226" t="s">
        <v>47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226" t="s">
        <v>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226" t="s">
        <v>33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221" t="s">
        <v>34</v>
      </c>
      <c r="B5" s="221"/>
      <c r="C5" s="221"/>
      <c r="D5" s="221"/>
      <c r="E5" s="221"/>
      <c r="F5" s="227" t="str">
        <f>CADASTRO!$B$5</f>
        <v>ASSOCIAÇÃO KAI KAN DE JUDO</v>
      </c>
      <c r="G5" s="227"/>
      <c r="H5" s="227"/>
      <c r="I5" s="227"/>
      <c r="J5" s="227"/>
      <c r="K5" s="227"/>
      <c r="L5" s="227"/>
      <c r="M5" s="227"/>
      <c r="N5" s="227"/>
      <c r="O5" s="22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221" t="s">
        <v>48</v>
      </c>
      <c r="B6" s="221"/>
      <c r="C6" s="221"/>
      <c r="D6" s="221"/>
      <c r="E6" s="221"/>
      <c r="F6" s="221"/>
      <c r="G6" s="221"/>
      <c r="H6" s="223" t="str">
        <f>CADASTRO!B5</f>
        <v>ASSOCIAÇÃO KAI KAN DE JUDO</v>
      </c>
      <c r="I6" s="223"/>
      <c r="J6" s="223"/>
      <c r="K6" s="223"/>
      <c r="L6" s="223"/>
      <c r="M6" s="223"/>
      <c r="N6" s="223"/>
      <c r="O6" s="22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223" t="str">
        <f>'ANEXO RP14 COMPLEMENTAR'!C9</f>
        <v>66.995440/0002-15</v>
      </c>
      <c r="C7" s="223"/>
      <c r="D7" s="223"/>
      <c r="E7" s="223"/>
      <c r="F7" s="223"/>
      <c r="G7" s="223"/>
      <c r="H7" s="223"/>
      <c r="I7" s="223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221" t="s">
        <v>5</v>
      </c>
      <c r="B8" s="221"/>
      <c r="C8" s="221"/>
      <c r="D8" s="221"/>
      <c r="E8" s="221"/>
      <c r="F8" s="222" t="str">
        <f>'ANEXO RP14 COMPLEMENTAR'!C11</f>
        <v>RUA PADRE CONRADO Nº 605 CEP 14.405-275</v>
      </c>
      <c r="G8" s="222"/>
      <c r="H8" s="222"/>
      <c r="I8" s="222"/>
      <c r="J8" s="222"/>
      <c r="K8" s="222"/>
      <c r="L8" s="222"/>
      <c r="M8" s="222"/>
      <c r="N8" s="222"/>
      <c r="O8" s="22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221" t="s">
        <v>36</v>
      </c>
      <c r="B9" s="221"/>
      <c r="C9" s="221"/>
      <c r="D9" s="221"/>
      <c r="E9" s="221"/>
      <c r="F9" s="221"/>
      <c r="G9" s="222" t="str">
        <f>'ANEXO RP14 COMPLEMENTAR'!C13</f>
        <v>ADILSON CLEMENTE DA SILVA</v>
      </c>
      <c r="H9" s="222"/>
      <c r="I9" s="222"/>
      <c r="J9" s="222"/>
      <c r="K9" s="222"/>
      <c r="L9" s="222"/>
      <c r="M9" s="222"/>
      <c r="N9" s="222"/>
      <c r="O9" s="22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223" t="str">
        <f>'ANEXO RP14 COMPLEMENTAR'!C15</f>
        <v>147.897.628-40</v>
      </c>
      <c r="C10" s="223"/>
      <c r="D10" s="223"/>
      <c r="E10" s="223"/>
      <c r="F10" s="223"/>
      <c r="G10" s="223"/>
      <c r="H10" s="223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221" t="s">
        <v>37</v>
      </c>
      <c r="B11" s="221"/>
      <c r="C11" s="223" t="str">
        <f>'ANEXO RP14 COMPLEMENTAR'!C17</f>
        <v>MODALIDADE ESPORTIVA JUDÔ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221" t="s">
        <v>38</v>
      </c>
      <c r="B12" s="221"/>
      <c r="C12" s="221"/>
      <c r="D12" s="224">
        <f>'ANEXO RP14 COMPLEMENTAR'!C21</f>
        <v>2019</v>
      </c>
      <c r="E12" s="224"/>
      <c r="F12" s="224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221" t="s">
        <v>39</v>
      </c>
      <c r="B13" s="221"/>
      <c r="C13" s="221"/>
      <c r="D13" s="221"/>
      <c r="E13" s="221"/>
      <c r="F13" s="221"/>
      <c r="G13" s="223" t="str">
        <f>'ANEXO RP14 COMPLEMENTAR'!C23</f>
        <v>MUNICIPAL</v>
      </c>
      <c r="H13" s="223"/>
      <c r="I13" s="223"/>
      <c r="J13" s="223"/>
      <c r="K13" s="34"/>
      <c r="L13" s="34"/>
      <c r="M13" s="34"/>
      <c r="N13" s="225"/>
      <c r="O13" s="22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217" t="s">
        <v>49</v>
      </c>
      <c r="B15" s="217"/>
      <c r="C15" s="217"/>
      <c r="D15" s="217"/>
      <c r="E15" s="217"/>
      <c r="F15" s="217"/>
      <c r="G15" s="217" t="s">
        <v>50</v>
      </c>
      <c r="H15" s="217"/>
      <c r="I15" s="217"/>
      <c r="J15" s="217"/>
      <c r="K15" s="217" t="s">
        <v>51</v>
      </c>
      <c r="L15" s="217"/>
      <c r="M15" s="217"/>
      <c r="N15" s="217" t="s">
        <v>52</v>
      </c>
      <c r="O15" s="2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219" t="s">
        <v>53</v>
      </c>
      <c r="B16" s="220"/>
      <c r="C16" s="220"/>
      <c r="D16" s="220"/>
      <c r="E16" s="220"/>
      <c r="F16" s="47" t="s">
        <v>193</v>
      </c>
      <c r="G16" s="213">
        <v>43565</v>
      </c>
      <c r="H16" s="213"/>
      <c r="I16" s="213"/>
      <c r="J16" s="213"/>
      <c r="K16" s="218" t="s">
        <v>202</v>
      </c>
      <c r="L16" s="214"/>
      <c r="M16" s="214"/>
      <c r="N16" s="215">
        <v>170800</v>
      </c>
      <c r="O16" s="21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211" t="s">
        <v>54</v>
      </c>
      <c r="B17" s="212"/>
      <c r="C17" s="212"/>
      <c r="D17" s="212"/>
      <c r="E17" s="212"/>
      <c r="F17" s="48"/>
      <c r="G17" s="213"/>
      <c r="H17" s="213"/>
      <c r="I17" s="213"/>
      <c r="J17" s="213"/>
      <c r="K17" s="214"/>
      <c r="L17" s="214"/>
      <c r="M17" s="214"/>
      <c r="N17" s="215"/>
      <c r="O17" s="2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211" t="s">
        <v>54</v>
      </c>
      <c r="B18" s="212"/>
      <c r="C18" s="212"/>
      <c r="D18" s="212"/>
      <c r="E18" s="212"/>
      <c r="F18" s="48"/>
      <c r="G18" s="213"/>
      <c r="H18" s="213"/>
      <c r="I18" s="213"/>
      <c r="J18" s="213"/>
      <c r="K18" s="214"/>
      <c r="L18" s="214"/>
      <c r="M18" s="214"/>
      <c r="N18" s="215"/>
      <c r="O18" s="21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1" t="s">
        <v>55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205" t="s">
        <v>56</v>
      </c>
      <c r="B21" s="205"/>
      <c r="C21" s="205"/>
      <c r="D21" s="205"/>
      <c r="E21" s="205"/>
      <c r="F21" s="205" t="s">
        <v>57</v>
      </c>
      <c r="G21" s="205"/>
      <c r="H21" s="205"/>
      <c r="I21" s="216" t="s">
        <v>58</v>
      </c>
      <c r="J21" s="216"/>
      <c r="K21" s="216"/>
      <c r="L21" s="205" t="s">
        <v>59</v>
      </c>
      <c r="M21" s="205"/>
      <c r="N21" s="205" t="s">
        <v>60</v>
      </c>
      <c r="O21" s="20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77">
        <v>43579</v>
      </c>
      <c r="B22" s="177"/>
      <c r="C22" s="177"/>
      <c r="D22" s="177"/>
      <c r="E22" s="177"/>
      <c r="F22" s="209">
        <v>13600</v>
      </c>
      <c r="G22" s="209"/>
      <c r="H22" s="209"/>
      <c r="I22" s="210">
        <v>43579</v>
      </c>
      <c r="J22" s="210"/>
      <c r="K22" s="210"/>
      <c r="L22" s="174" t="s">
        <v>194</v>
      </c>
      <c r="M22" s="174"/>
      <c r="N22" s="176">
        <v>13600</v>
      </c>
      <c r="O22" s="176"/>
    </row>
    <row r="23" spans="1:256" ht="21.75" customHeight="1" thickBot="1" x14ac:dyDescent="0.3">
      <c r="A23" s="177">
        <v>43600</v>
      </c>
      <c r="B23" s="177"/>
      <c r="C23" s="177"/>
      <c r="D23" s="177"/>
      <c r="E23" s="177"/>
      <c r="F23" s="209">
        <v>37950</v>
      </c>
      <c r="G23" s="209"/>
      <c r="H23" s="209"/>
      <c r="I23" s="168">
        <v>43600</v>
      </c>
      <c r="J23" s="168"/>
      <c r="K23" s="168"/>
      <c r="L23" s="174" t="s">
        <v>240</v>
      </c>
      <c r="M23" s="174"/>
      <c r="N23" s="176">
        <v>37950</v>
      </c>
      <c r="O23" s="17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77">
        <v>43647</v>
      </c>
      <c r="B24" s="177"/>
      <c r="C24" s="177"/>
      <c r="D24" s="177"/>
      <c r="E24" s="177"/>
      <c r="F24" s="209">
        <v>17950</v>
      </c>
      <c r="G24" s="209"/>
      <c r="H24" s="209"/>
      <c r="I24" s="168">
        <v>43647</v>
      </c>
      <c r="J24" s="168"/>
      <c r="K24" s="168"/>
      <c r="L24" s="174" t="s">
        <v>240</v>
      </c>
      <c r="M24" s="174"/>
      <c r="N24" s="176">
        <v>17950</v>
      </c>
      <c r="O24" s="17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77">
        <v>43647</v>
      </c>
      <c r="B25" s="177"/>
      <c r="C25" s="177"/>
      <c r="D25" s="177"/>
      <c r="E25" s="177"/>
      <c r="F25" s="171">
        <v>12450</v>
      </c>
      <c r="G25" s="171"/>
      <c r="H25" s="171"/>
      <c r="I25" s="168">
        <v>43647</v>
      </c>
      <c r="J25" s="168"/>
      <c r="K25" s="168"/>
      <c r="L25" s="174" t="s">
        <v>240</v>
      </c>
      <c r="M25" s="174"/>
      <c r="N25" s="176">
        <v>12450</v>
      </c>
      <c r="O25" s="17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77">
        <v>43685</v>
      </c>
      <c r="B26" s="177"/>
      <c r="C26" s="177"/>
      <c r="D26" s="177"/>
      <c r="E26" s="177"/>
      <c r="F26" s="171">
        <v>15950</v>
      </c>
      <c r="G26" s="171"/>
      <c r="H26" s="171"/>
      <c r="I26" s="168">
        <v>43685</v>
      </c>
      <c r="J26" s="168"/>
      <c r="K26" s="168"/>
      <c r="L26" s="174" t="s">
        <v>240</v>
      </c>
      <c r="M26" s="174"/>
      <c r="N26" s="176">
        <v>15950</v>
      </c>
      <c r="O26" s="17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77"/>
      <c r="B27" s="177"/>
      <c r="C27" s="177"/>
      <c r="D27" s="177"/>
      <c r="E27" s="177"/>
      <c r="F27" s="171"/>
      <c r="G27" s="171"/>
      <c r="H27" s="171"/>
      <c r="I27" s="168"/>
      <c r="J27" s="168"/>
      <c r="K27" s="168"/>
      <c r="L27" s="174"/>
      <c r="M27" s="174"/>
      <c r="N27" s="176"/>
      <c r="O27" s="17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77"/>
      <c r="B28" s="177"/>
      <c r="C28" s="177"/>
      <c r="D28" s="177"/>
      <c r="E28" s="177"/>
      <c r="F28" s="171"/>
      <c r="G28" s="171"/>
      <c r="H28" s="171"/>
      <c r="I28" s="168"/>
      <c r="J28" s="168"/>
      <c r="K28" s="168"/>
      <c r="L28" s="174"/>
      <c r="M28" s="174"/>
      <c r="N28" s="176"/>
      <c r="O28" s="17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68"/>
      <c r="B29" s="169"/>
      <c r="C29" s="169"/>
      <c r="D29" s="169"/>
      <c r="E29" s="170"/>
      <c r="F29" s="171"/>
      <c r="G29" s="172"/>
      <c r="H29" s="173"/>
      <c r="I29" s="168"/>
      <c r="J29" s="169"/>
      <c r="K29" s="170"/>
      <c r="L29" s="174"/>
      <c r="M29" s="175"/>
      <c r="N29" s="176"/>
      <c r="O29" s="17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68"/>
      <c r="B30" s="169"/>
      <c r="C30" s="169"/>
      <c r="D30" s="169"/>
      <c r="E30" s="170"/>
      <c r="F30" s="171"/>
      <c r="G30" s="172"/>
      <c r="H30" s="173"/>
      <c r="I30" s="168"/>
      <c r="J30" s="169"/>
      <c r="K30" s="170"/>
      <c r="L30" s="174"/>
      <c r="M30" s="175"/>
      <c r="N30" s="176"/>
      <c r="O30" s="17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77"/>
      <c r="B31" s="177"/>
      <c r="C31" s="177"/>
      <c r="D31" s="177"/>
      <c r="E31" s="177"/>
      <c r="F31" s="171"/>
      <c r="G31" s="171"/>
      <c r="H31" s="171"/>
      <c r="I31" s="168"/>
      <c r="J31" s="168"/>
      <c r="K31" s="168"/>
      <c r="L31" s="174"/>
      <c r="M31" s="174"/>
      <c r="N31" s="176"/>
      <c r="O31" s="17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77"/>
      <c r="B32" s="177"/>
      <c r="C32" s="177"/>
      <c r="D32" s="177"/>
      <c r="E32" s="177"/>
      <c r="F32" s="171"/>
      <c r="G32" s="171"/>
      <c r="H32" s="171"/>
      <c r="I32" s="168"/>
      <c r="J32" s="168"/>
      <c r="K32" s="168"/>
      <c r="L32" s="174"/>
      <c r="M32" s="174"/>
      <c r="N32" s="176"/>
      <c r="O32" s="176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77"/>
      <c r="B33" s="177"/>
      <c r="C33" s="177"/>
      <c r="D33" s="177"/>
      <c r="E33" s="177"/>
      <c r="F33" s="171"/>
      <c r="G33" s="171"/>
      <c r="H33" s="171"/>
      <c r="I33" s="168"/>
      <c r="J33" s="168"/>
      <c r="K33" s="168"/>
      <c r="L33" s="174"/>
      <c r="M33" s="174"/>
      <c r="N33" s="176"/>
      <c r="O33" s="176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206" t="s">
        <v>61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8"/>
      <c r="O34" s="208"/>
    </row>
    <row r="35" spans="1:256" s="1" customFormat="1" ht="21.75" customHeight="1" x14ac:dyDescent="0.25">
      <c r="A35" s="206" t="s">
        <v>62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7">
        <f>SUM(N22:O33)</f>
        <v>97900</v>
      </c>
      <c r="O35" s="207"/>
    </row>
    <row r="36" spans="1:256" s="1" customFormat="1" ht="21.75" customHeight="1" x14ac:dyDescent="0.25">
      <c r="A36" s="206" t="s">
        <v>63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8">
        <v>80.94</v>
      </c>
      <c r="O36" s="208"/>
    </row>
    <row r="37" spans="1:256" s="1" customFormat="1" ht="21.75" customHeight="1" x14ac:dyDescent="0.25">
      <c r="A37" s="206" t="s">
        <v>64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8"/>
      <c r="O37" s="208"/>
    </row>
    <row r="38" spans="1:256" s="1" customFormat="1" ht="21.75" customHeight="1" x14ac:dyDescent="0.25">
      <c r="A38" s="206" t="s">
        <v>65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>
        <f>N34+N35+N36+N37</f>
        <v>97980.94</v>
      </c>
      <c r="O38" s="207"/>
    </row>
    <row r="39" spans="1:256" s="1" customFormat="1" ht="20.25" customHeight="1" x14ac:dyDescent="0.2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7"/>
      <c r="O39" s="207"/>
    </row>
    <row r="40" spans="1:256" ht="20.25" customHeight="1" x14ac:dyDescent="0.25">
      <c r="A40" s="206" t="s">
        <v>66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8"/>
      <c r="O40" s="20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206" t="s">
        <v>67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7">
        <f>N38+N40</f>
        <v>97980.94</v>
      </c>
      <c r="O41" s="20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192" t="s">
        <v>68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192" t="s">
        <v>69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192" t="s">
        <v>70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182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1" t="s">
        <v>71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2" t="s">
        <v>72</v>
      </c>
      <c r="B49" s="202"/>
      <c r="C49" s="202"/>
      <c r="D49" s="202"/>
      <c r="E49" s="202"/>
      <c r="F49" s="202"/>
      <c r="G49" s="203" t="str">
        <f>G13</f>
        <v>MUNICIPAL</v>
      </c>
      <c r="H49" s="203"/>
      <c r="I49" s="203"/>
      <c r="J49" s="203"/>
      <c r="K49" s="203"/>
      <c r="L49" s="203"/>
      <c r="M49" s="203"/>
      <c r="N49" s="203"/>
      <c r="O49" s="20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4" t="s">
        <v>73</v>
      </c>
      <c r="B50" s="204"/>
      <c r="C50" s="204"/>
      <c r="D50" s="204"/>
      <c r="E50" s="204"/>
      <c r="F50" s="204"/>
      <c r="G50" s="204" t="s">
        <v>74</v>
      </c>
      <c r="H50" s="204"/>
      <c r="I50" s="204"/>
      <c r="J50" s="205" t="s">
        <v>75</v>
      </c>
      <c r="K50" s="205"/>
      <c r="L50" s="38" t="s">
        <v>76</v>
      </c>
      <c r="M50" s="205" t="s">
        <v>77</v>
      </c>
      <c r="N50" s="205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178" t="s">
        <v>79</v>
      </c>
      <c r="B51" s="178"/>
      <c r="C51" s="178"/>
      <c r="D51" s="178"/>
      <c r="E51" s="178"/>
      <c r="F51" s="178"/>
      <c r="G51" s="179">
        <v>45661.39</v>
      </c>
      <c r="H51" s="179"/>
      <c r="I51" s="179"/>
      <c r="J51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COMPLEMENTAR'!$H$27:$H$5005,A51)</f>
        <v>0</v>
      </c>
      <c r="K51" s="179"/>
      <c r="L51" s="39">
        <v>45661.39</v>
      </c>
      <c r="M51" s="180">
        <v>45661.39</v>
      </c>
      <c r="N51" s="180"/>
      <c r="O51" s="40">
        <f>SUMIFS('ANEXO RP14 COMPLEMENTAR'!$I$27:$I$5005,'ANEXO RP14 COMPLEMENTAR'!$A$27:$A$5005,"&gt;="&amp;Plan2!$A$5,'ANEXO RP14 COMPLEMENTAR'!$A$27:$A$5005,"&lt;="&amp;Plan2!$A$6,'ANEXO RP14 COMPLEMENTAR'!$J$27:$J$5005,"",'ANEXO RP14 COMPLEMENTAR'!$H$27:$H$5005,A51)</f>
        <v>0</v>
      </c>
    </row>
    <row r="52" spans="1:256" s="1" customFormat="1" ht="22.5" customHeight="1" thickBot="1" x14ac:dyDescent="0.3">
      <c r="A52" s="178" t="s">
        <v>80</v>
      </c>
      <c r="B52" s="178"/>
      <c r="C52" s="178"/>
      <c r="D52" s="178"/>
      <c r="E52" s="178"/>
      <c r="F52" s="178"/>
      <c r="G52" s="179">
        <f>SUMIFS('ANEXO RP14 COMPLEMENTAR'!$I$27:$I$5005,'ANEXO RP14 COMPLEMENTAR'!$A$27:$A$5005,"&gt;="&amp;Plan2!$A$5,'ANEXO RP14 COMPLEMENTAR'!$A$27:$A$5005,"&lt;="&amp;Plan2!$A$6,'ANEXO RP14 COMPLEMENTAR'!$H$27:$H$5005,A52)</f>
        <v>0</v>
      </c>
      <c r="H52" s="179"/>
      <c r="I52" s="179"/>
      <c r="J52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COMPLEMENTAR'!$H$27:$H$5005,A52)</f>
        <v>0</v>
      </c>
      <c r="K52" s="179"/>
      <c r="L5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COMPLEMENTAR'!$H$27:$H$5005,A52)</f>
        <v>0</v>
      </c>
      <c r="M52" s="180">
        <f t="shared" ref="M52:M66" si="0">J52+L52</f>
        <v>0</v>
      </c>
      <c r="N52" s="180"/>
      <c r="O52" s="40">
        <f>SUMIFS('ANEXO RP14 COMPLEMENTAR'!$I$27:$I$5005,'ANEXO RP14 COMPLEMENTAR'!$A$27:$A$5005,"&gt;="&amp;Plan2!$A$5,'ANEXO RP14 COMPLEMENTAR'!$A$27:$A$5005,"&lt;="&amp;Plan2!$A$6,'ANEXO RP14 COMPLEMENTAR'!$J$27:$J$5005,"",'ANEXO RP14 COMPLEMENTAR'!$H$27:$H$5005,A52)</f>
        <v>0</v>
      </c>
    </row>
    <row r="53" spans="1:256" s="1" customFormat="1" ht="22.5" customHeight="1" thickBot="1" x14ac:dyDescent="0.3">
      <c r="A53" s="178" t="s">
        <v>81</v>
      </c>
      <c r="B53" s="178"/>
      <c r="C53" s="178"/>
      <c r="D53" s="178"/>
      <c r="E53" s="178"/>
      <c r="F53" s="178"/>
      <c r="G53" s="179">
        <f>SUMIFS('ANEXO RP14 COMPLEMENTAR'!$I$27:$I$5005,'ANEXO RP14 COMPLEMENTAR'!$A$27:$A$5005,"&gt;="&amp;Plan2!$A$5,'ANEXO RP14 COMPLEMENTAR'!$A$27:$A$5005,"&lt;="&amp;Plan2!$A$6,'ANEXO RP14 COMPLEMENTAR'!$H$27:$H$5005,A53)</f>
        <v>0</v>
      </c>
      <c r="H53" s="179"/>
      <c r="I53" s="179"/>
      <c r="J53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COMPLEMENTAR'!$H$27:$H$5005,A53)</f>
        <v>0</v>
      </c>
      <c r="K53" s="179"/>
      <c r="L5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COMPLEMENTAR'!$H$27:$H$5005,A53)</f>
        <v>0</v>
      </c>
      <c r="M53" s="180">
        <f t="shared" si="0"/>
        <v>0</v>
      </c>
      <c r="N53" s="180"/>
      <c r="O53" s="40">
        <f>SUMIFS('ANEXO RP14 COMPLEMENTAR'!$I$27:$I$5005,'ANEXO RP14 COMPLEMENTAR'!$A$27:$A$5005,"&gt;="&amp;Plan2!$A$5,'ANEXO RP14 COMPLEMENTAR'!$A$27:$A$5005,"&lt;="&amp;Plan2!$A$6,'ANEXO RP14 COMPLEMENTAR'!$J$27:$J$5005,"",'ANEXO RP14 COMPLEMENTAR'!$H$27:$H$5005,A53)</f>
        <v>0</v>
      </c>
    </row>
    <row r="54" spans="1:256" s="1" customFormat="1" ht="22.5" customHeight="1" thickBot="1" x14ac:dyDescent="0.3">
      <c r="A54" s="178" t="s">
        <v>82</v>
      </c>
      <c r="B54" s="178"/>
      <c r="C54" s="178"/>
      <c r="D54" s="178"/>
      <c r="E54" s="178"/>
      <c r="F54" s="178"/>
      <c r="G54" s="179">
        <f>SUMIFS('ANEXO RP14 COMPLEMENTAR'!$I$27:$I$5005,'ANEXO RP14 COMPLEMENTAR'!$A$27:$A$5005,"&gt;="&amp;Plan2!$A$5,'ANEXO RP14 COMPLEMENTAR'!$A$27:$A$5005,"&lt;="&amp;Plan2!$A$6,'ANEXO RP14 COMPLEMENTAR'!$H$27:$H$5005,A54)</f>
        <v>0</v>
      </c>
      <c r="H54" s="179"/>
      <c r="I54" s="179"/>
      <c r="J54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COMPLEMENTAR'!$H$27:$H$5005,A54)</f>
        <v>0</v>
      </c>
      <c r="K54" s="179"/>
      <c r="L5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COMPLEMENTAR'!$H$27:$H$5005,A54)</f>
        <v>0</v>
      </c>
      <c r="M54" s="180">
        <f t="shared" si="0"/>
        <v>0</v>
      </c>
      <c r="N54" s="180"/>
      <c r="O54" s="40">
        <f>SUMIFS('ANEXO RP14 COMPLEMENTAR'!$I$27:$I$5005,'ANEXO RP14 COMPLEMENTAR'!$A$27:$A$5005,"&gt;="&amp;Plan2!$A$5,'ANEXO RP14 COMPLEMENTAR'!$A$27:$A$5005,"&lt;="&amp;Plan2!$A$6,'ANEXO RP14 COMPLEMENTAR'!$J$27:$J$5005,"",'ANEXO RP14 COMPLEMENTAR'!$H$27:$H$5005,A54)</f>
        <v>0</v>
      </c>
    </row>
    <row r="55" spans="1:256" s="1" customFormat="1" ht="22.5" customHeight="1" thickBot="1" x14ac:dyDescent="0.3">
      <c r="A55" s="178" t="s">
        <v>83</v>
      </c>
      <c r="B55" s="178"/>
      <c r="C55" s="178"/>
      <c r="D55" s="178"/>
      <c r="E55" s="178"/>
      <c r="F55" s="178"/>
      <c r="G55" s="179">
        <f>SUMIFS('ANEXO RP14 COMPLEMENTAR'!$I$27:$I$5005,'ANEXO RP14 COMPLEMENTAR'!$A$27:$A$5005,"&gt;="&amp;Plan2!$A$5,'ANEXO RP14 COMPLEMENTAR'!$A$27:$A$5005,"&lt;="&amp;Plan2!$A$6,'ANEXO RP14 COMPLEMENTAR'!$H$27:$H$5005,A55)</f>
        <v>0</v>
      </c>
      <c r="H55" s="179"/>
      <c r="I55" s="179"/>
      <c r="J55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COMPLEMENTAR'!$H$27:$H$5005,A55)</f>
        <v>0</v>
      </c>
      <c r="K55" s="179"/>
      <c r="L5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COMPLEMENTAR'!$H$27:$H$5005,A55)</f>
        <v>0</v>
      </c>
      <c r="M55" s="180">
        <f t="shared" si="0"/>
        <v>0</v>
      </c>
      <c r="N55" s="180"/>
      <c r="O55" s="40">
        <f>SUMIFS('ANEXO RP14 COMPLEMENTAR'!$I$27:$I$5005,'ANEXO RP14 COMPLEMENTAR'!$A$27:$A$5005,"&gt;="&amp;Plan2!$A$5,'ANEXO RP14 COMPLEMENTAR'!$A$27:$A$5005,"&lt;="&amp;Plan2!$A$6,'ANEXO RP14 COMPLEMENTAR'!$J$27:$J$5005,"",'ANEXO RP14 COMPLEMENTAR'!$H$27:$H$5005,A55)</f>
        <v>0</v>
      </c>
    </row>
    <row r="56" spans="1:256" s="1" customFormat="1" ht="22.5" customHeight="1" thickBot="1" x14ac:dyDescent="0.3">
      <c r="A56" s="178" t="s">
        <v>84</v>
      </c>
      <c r="B56" s="178"/>
      <c r="C56" s="178"/>
      <c r="D56" s="178"/>
      <c r="E56" s="178"/>
      <c r="F56" s="178"/>
      <c r="G56" s="179">
        <f>SUMIFS('ANEXO RP14 COMPLEMENTAR'!$I$27:$I$5005,'ANEXO RP14 COMPLEMENTAR'!$A$27:$A$5005,"&gt;="&amp;Plan2!$A$5,'ANEXO RP14 COMPLEMENTAR'!$A$27:$A$5005,"&lt;="&amp;Plan2!$A$6,'ANEXO RP14 COMPLEMENTAR'!$H$27:$H$5005,A56)</f>
        <v>0</v>
      </c>
      <c r="H56" s="179"/>
      <c r="I56" s="179"/>
      <c r="J56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COMPLEMENTAR'!$H$27:$H$5005,A56)</f>
        <v>0</v>
      </c>
      <c r="K56" s="179"/>
      <c r="L56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COMPLEMENTAR'!$H$27:$H$5005,A56)</f>
        <v>0</v>
      </c>
      <c r="M56" s="180">
        <f t="shared" si="0"/>
        <v>0</v>
      </c>
      <c r="N56" s="180"/>
      <c r="O56" s="40">
        <f>SUMIFS('ANEXO RP14 COMPLEMENTAR'!$I$27:$I$5005,'ANEXO RP14 COMPLEMENTAR'!$A$27:$A$5005,"&gt;="&amp;Plan2!$A$5,'ANEXO RP14 COMPLEMENTAR'!$A$27:$A$5005,"&lt;="&amp;Plan2!$A$6,'ANEXO RP14 COMPLEMENTAR'!$J$27:$J$5005,"",'ANEXO RP14 COMPLEMENTAR'!$H$27:$H$5005,A56)</f>
        <v>0</v>
      </c>
    </row>
    <row r="57" spans="1:256" s="1" customFormat="1" ht="22.5" customHeight="1" thickBot="1" x14ac:dyDescent="0.3">
      <c r="A57" s="178" t="s">
        <v>85</v>
      </c>
      <c r="B57" s="178"/>
      <c r="C57" s="178"/>
      <c r="D57" s="178"/>
      <c r="E57" s="178"/>
      <c r="F57" s="178"/>
      <c r="G57" s="179">
        <f>SUMIFS('ANEXO RP14 COMPLEMENTAR'!$I$27:$I$5005,'ANEXO RP14 COMPLEMENTAR'!$A$27:$A$5005,"&gt;="&amp;Plan2!$A$5,'ANEXO RP14 COMPLEMENTAR'!$A$27:$A$5005,"&lt;="&amp;Plan2!$A$6,'ANEXO RP14 COMPLEMENTAR'!$H$27:$H$5005,A57)</f>
        <v>0</v>
      </c>
      <c r="H57" s="179"/>
      <c r="I57" s="179"/>
      <c r="J57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COMPLEMENTAR'!$H$27:$H$5005,A57)</f>
        <v>0</v>
      </c>
      <c r="K57" s="179"/>
      <c r="L57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COMPLEMENTAR'!$H$27:$H$5005,A57)</f>
        <v>0</v>
      </c>
      <c r="M57" s="180">
        <f t="shared" si="0"/>
        <v>0</v>
      </c>
      <c r="N57" s="180"/>
      <c r="O57" s="40">
        <f>SUMIFS('ANEXO RP14 COMPLEMENTAR'!$I$27:$I$5005,'ANEXO RP14 COMPLEMENTAR'!$A$27:$A$5005,"&gt;="&amp;Plan2!$A$5,'ANEXO RP14 COMPLEMENTAR'!$A$27:$A$5005,"&lt;="&amp;Plan2!$A$6,'ANEXO RP14 COMPLEMENTAR'!$J$27:$J$5005,"",'ANEXO RP14 COMPLEMENTAR'!$H$27:$H$5005,A57)</f>
        <v>0</v>
      </c>
    </row>
    <row r="58" spans="1:256" s="1" customFormat="1" ht="22.5" customHeight="1" thickBot="1" x14ac:dyDescent="0.3">
      <c r="A58" s="178" t="s">
        <v>86</v>
      </c>
      <c r="B58" s="178"/>
      <c r="C58" s="178"/>
      <c r="D58" s="178"/>
      <c r="E58" s="178"/>
      <c r="F58" s="178"/>
      <c r="G58" s="179">
        <v>31989.74</v>
      </c>
      <c r="H58" s="179"/>
      <c r="I58" s="179"/>
      <c r="J58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COMPLEMENTAR'!$H$27:$H$5005,A58)</f>
        <v>0</v>
      </c>
      <c r="K58" s="179"/>
      <c r="L58" s="39">
        <v>31989.74</v>
      </c>
      <c r="M58" s="180">
        <v>31989.74</v>
      </c>
      <c r="N58" s="180"/>
      <c r="O58" s="40">
        <f>SUMIFS('ANEXO RP14 COMPLEMENTAR'!$I$27:$I$5005,'ANEXO RP14 COMPLEMENTAR'!$A$27:$A$5005,"&gt;="&amp;Plan2!$A$5,'ANEXO RP14 COMPLEMENTAR'!$A$27:$A$5005,"&lt;="&amp;Plan2!$A$6,'ANEXO RP14 COMPLEMENTAR'!$J$27:$J$5005,"",'ANEXO RP14 COMPLEMENTAR'!$H$27:$H$5005,A58)</f>
        <v>0</v>
      </c>
    </row>
    <row r="59" spans="1:256" s="1" customFormat="1" ht="22.5" customHeight="1" thickBot="1" x14ac:dyDescent="0.3">
      <c r="A59" s="178" t="s">
        <v>87</v>
      </c>
      <c r="B59" s="178"/>
      <c r="C59" s="178"/>
      <c r="D59" s="178"/>
      <c r="E59" s="178"/>
      <c r="F59" s="178"/>
      <c r="G59" s="179">
        <f>SUMIFS('ANEXO RP14 COMPLEMENTAR'!$I$27:$I$5005,'ANEXO RP14 COMPLEMENTAR'!$A$27:$A$5005,"&gt;="&amp;Plan2!$A$5,'ANEXO RP14 COMPLEMENTAR'!$A$27:$A$5005,"&lt;="&amp;Plan2!$A$6,'ANEXO RP14 COMPLEMENTAR'!$H$27:$H$5005,A59)</f>
        <v>0</v>
      </c>
      <c r="H59" s="179"/>
      <c r="I59" s="179"/>
      <c r="J59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COMPLEMENTAR'!$H$27:$H$5005,A59)</f>
        <v>0</v>
      </c>
      <c r="K59" s="179"/>
      <c r="L59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COMPLEMENTAR'!$H$27:$H$5005,A59)</f>
        <v>0</v>
      </c>
      <c r="M59" s="180">
        <f t="shared" si="0"/>
        <v>0</v>
      </c>
      <c r="N59" s="180"/>
      <c r="O59" s="40">
        <f>SUMIFS('ANEXO RP14 COMPLEMENTAR'!$I$27:$I$5005,'ANEXO RP14 COMPLEMENTAR'!$A$27:$A$5005,"&gt;="&amp;Plan2!$A$5,'ANEXO RP14 COMPLEMENTAR'!$A$27:$A$5005,"&lt;="&amp;Plan2!$A$6,'ANEXO RP14 COMPLEMENTAR'!$J$27:$J$5005,"",'ANEXO RP14 COMPLEMENTAR'!$H$27:$H$5005,A59)</f>
        <v>0</v>
      </c>
    </row>
    <row r="60" spans="1:256" s="1" customFormat="1" ht="22.5" customHeight="1" thickBot="1" x14ac:dyDescent="0.3">
      <c r="A60" s="178" t="s">
        <v>88</v>
      </c>
      <c r="B60" s="178"/>
      <c r="C60" s="178"/>
      <c r="D60" s="178"/>
      <c r="E60" s="178"/>
      <c r="F60" s="178"/>
      <c r="G60" s="179">
        <f>SUMIFS('ANEXO RP14 COMPLEMENTAR'!$I$27:$I$5005,'ANEXO RP14 COMPLEMENTAR'!$A$27:$A$5005,"&gt;="&amp;Plan2!$A$5,'ANEXO RP14 COMPLEMENTAR'!$A$27:$A$5005,"&lt;="&amp;Plan2!$A$6,'ANEXO RP14 COMPLEMENTAR'!$H$27:$H$5005,A60)</f>
        <v>0</v>
      </c>
      <c r="H60" s="179"/>
      <c r="I60" s="179"/>
      <c r="J60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COMPLEMENTAR'!$H$27:$H$5005,A60)</f>
        <v>0</v>
      </c>
      <c r="K60" s="179"/>
      <c r="L60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COMPLEMENTAR'!$H$27:$H$5005,A60)</f>
        <v>0</v>
      </c>
      <c r="M60" s="180">
        <f t="shared" si="0"/>
        <v>0</v>
      </c>
      <c r="N60" s="180"/>
      <c r="O60" s="40">
        <f>SUMIFS('ANEXO RP14 COMPLEMENTAR'!$I$27:$I$5005,'ANEXO RP14 COMPLEMENTAR'!$A$27:$A$5005,"&gt;="&amp;Plan2!$A$5,'ANEXO RP14 COMPLEMENTAR'!$A$27:$A$5005,"&lt;="&amp;Plan2!$A$6,'ANEXO RP14 COMPLEMENTAR'!$J$27:$J$5005,"",'ANEXO RP14 COMPLEMENTAR'!$H$27:$H$5005,A60)</f>
        <v>0</v>
      </c>
    </row>
    <row r="61" spans="1:256" s="1" customFormat="1" ht="22.5" customHeight="1" thickBot="1" x14ac:dyDescent="0.3">
      <c r="A61" s="178" t="s">
        <v>89</v>
      </c>
      <c r="B61" s="178"/>
      <c r="C61" s="178"/>
      <c r="D61" s="178"/>
      <c r="E61" s="178"/>
      <c r="F61" s="178"/>
      <c r="G61" s="179">
        <f>SUMIFS('ANEXO RP14 COMPLEMENTAR'!$I$27:$I$5005,'ANEXO RP14 COMPLEMENTAR'!$A$27:$A$5005,"&gt;="&amp;Plan2!$A$5,'ANEXO RP14 COMPLEMENTAR'!$A$27:$A$5005,"&lt;="&amp;Plan2!$A$6,'ANEXO RP14 COMPLEMENTAR'!$H$27:$H$5005,A61)</f>
        <v>0</v>
      </c>
      <c r="H61" s="179"/>
      <c r="I61" s="179"/>
      <c r="J61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COMPLEMENTAR'!$H$27:$H$5005,A61)</f>
        <v>0</v>
      </c>
      <c r="K61" s="179"/>
      <c r="L61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COMPLEMENTAR'!$H$27:$H$5005,A61)</f>
        <v>0</v>
      </c>
      <c r="M61" s="180">
        <f t="shared" si="0"/>
        <v>0</v>
      </c>
      <c r="N61" s="180"/>
      <c r="O61" s="40">
        <f>SUMIFS('ANEXO RP14 COMPLEMENTAR'!$I$27:$I$5005,'ANEXO RP14 COMPLEMENTAR'!$A$27:$A$5005,"&gt;="&amp;Plan2!$A$5,'ANEXO RP14 COMPLEMENTAR'!$A$27:$A$5005,"&lt;="&amp;Plan2!$A$6,'ANEXO RP14 COMPLEMENTAR'!$J$27:$J$5005,"",'ANEXO RP14 COMPLEMENTAR'!$H$27:$H$5005,A61)</f>
        <v>0</v>
      </c>
    </row>
    <row r="62" spans="1:256" s="1" customFormat="1" ht="22.5" customHeight="1" thickBot="1" x14ac:dyDescent="0.3">
      <c r="A62" s="178" t="s">
        <v>90</v>
      </c>
      <c r="B62" s="178"/>
      <c r="C62" s="178"/>
      <c r="D62" s="178"/>
      <c r="E62" s="178"/>
      <c r="F62" s="178"/>
      <c r="G62" s="179">
        <f>SUMIFS('ANEXO RP14 COMPLEMENTAR'!$I$27:$I$5005,'ANEXO RP14 COMPLEMENTAR'!$A$27:$A$5005,"&gt;="&amp;Plan2!$A$5,'ANEXO RP14 COMPLEMENTAR'!$A$27:$A$5005,"&lt;="&amp;Plan2!$A$6,'ANEXO RP14 COMPLEMENTAR'!$H$27:$H$5005,A62)</f>
        <v>0</v>
      </c>
      <c r="H62" s="179"/>
      <c r="I62" s="179"/>
      <c r="J62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COMPLEMENTAR'!$H$27:$H$5005,A62)</f>
        <v>0</v>
      </c>
      <c r="K62" s="179"/>
      <c r="L6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COMPLEMENTAR'!$H$27:$H$5005,A62)</f>
        <v>0</v>
      </c>
      <c r="M62" s="180">
        <f t="shared" si="0"/>
        <v>0</v>
      </c>
      <c r="N62" s="180"/>
      <c r="O62" s="40">
        <f>SUMIFS('ANEXO RP14 COMPLEMENTAR'!$I$27:$I$5005,'ANEXO RP14 COMPLEMENTAR'!$A$27:$A$5005,"&gt;="&amp;Plan2!$A$5,'ANEXO RP14 COMPLEMENTAR'!$A$27:$A$5005,"&lt;="&amp;Plan2!$A$6,'ANEXO RP14 COMPLEMENTAR'!$J$27:$J$5005,"",'ANEXO RP14 COMPLEMENTAR'!$H$27:$H$5005,A62)</f>
        <v>0</v>
      </c>
    </row>
    <row r="63" spans="1:256" s="1" customFormat="1" ht="22.5" customHeight="1" thickBot="1" x14ac:dyDescent="0.3">
      <c r="A63" s="178" t="s">
        <v>91</v>
      </c>
      <c r="B63" s="178"/>
      <c r="C63" s="178"/>
      <c r="D63" s="178"/>
      <c r="E63" s="178"/>
      <c r="F63" s="178"/>
      <c r="G63" s="179">
        <f>SUMIFS('ANEXO RP14 COMPLEMENTAR'!$I$27:$I$5005,'ANEXO RP14 COMPLEMENTAR'!$A$27:$A$5005,"&gt;="&amp;Plan2!$A$5,'ANEXO RP14 COMPLEMENTAR'!$A$27:$A$5005,"&lt;="&amp;Plan2!$A$6,'ANEXO RP14 COMPLEMENTAR'!$H$27:$H$5005,A63)</f>
        <v>0</v>
      </c>
      <c r="H63" s="179"/>
      <c r="I63" s="179"/>
      <c r="J63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COMPLEMENTAR'!$H$27:$H$5005,A63)</f>
        <v>0</v>
      </c>
      <c r="K63" s="179"/>
      <c r="L6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COMPLEMENTAR'!$H$27:$H$5005,A63)</f>
        <v>0</v>
      </c>
      <c r="M63" s="180">
        <f t="shared" si="0"/>
        <v>0</v>
      </c>
      <c r="N63" s="180"/>
      <c r="O63" s="40">
        <f>SUMIFS('ANEXO RP14 COMPLEMENTAR'!$I$27:$I$5005,'ANEXO RP14 COMPLEMENTAR'!$A$27:$A$5005,"&gt;="&amp;Plan2!$A$5,'ANEXO RP14 COMPLEMENTAR'!$A$27:$A$5005,"&lt;="&amp;Plan2!$A$6,'ANEXO RP14 COMPLEMENTAR'!$J$27:$J$5005,"",'ANEXO RP14 COMPLEMENTAR'!$H$27:$H$5005,A63)</f>
        <v>0</v>
      </c>
    </row>
    <row r="64" spans="1:256" s="1" customFormat="1" ht="22.5" customHeight="1" thickBot="1" x14ac:dyDescent="0.3">
      <c r="A64" s="178" t="s">
        <v>92</v>
      </c>
      <c r="B64" s="178"/>
      <c r="C64" s="178"/>
      <c r="D64" s="178"/>
      <c r="E64" s="178"/>
      <c r="F64" s="178"/>
      <c r="G64" s="179">
        <f>SUMIFS('ANEXO RP14 COMPLEMENTAR'!$I$27:$I$5005,'ANEXO RP14 COMPLEMENTAR'!$A$27:$A$5005,"&gt;="&amp;Plan2!$A$5,'ANEXO RP14 COMPLEMENTAR'!$A$27:$A$5005,"&lt;="&amp;Plan2!$A$6,'ANEXO RP14 COMPLEMENTAR'!$H$27:$H$5005,A64)</f>
        <v>0</v>
      </c>
      <c r="H64" s="179"/>
      <c r="I64" s="179"/>
      <c r="J64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COMPLEMENTAR'!$H$27:$H$5005,A64)</f>
        <v>0</v>
      </c>
      <c r="K64" s="179"/>
      <c r="L6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COMPLEMENTAR'!$H$27:$H$5005,A64)</f>
        <v>0</v>
      </c>
      <c r="M64" s="180">
        <f t="shared" si="0"/>
        <v>0</v>
      </c>
      <c r="N64" s="180"/>
      <c r="O64" s="40">
        <f>SUMIFS('ANEXO RP14 COMPLEMENTAR'!$I$27:$I$5005,'ANEXO RP14 COMPLEMENTAR'!$A$27:$A$5005,"&gt;="&amp;Plan2!$A$5,'ANEXO RP14 COMPLEMENTAR'!$A$27:$A$5005,"&lt;="&amp;Plan2!$A$6,'ANEXO RP14 COMPLEMENTAR'!$J$27:$J$5005,"",'ANEXO RP14 COMPLEMENTAR'!$H$27:$H$5005,A64)</f>
        <v>0</v>
      </c>
    </row>
    <row r="65" spans="1:15" s="1" customFormat="1" ht="22.5" customHeight="1" thickBot="1" x14ac:dyDescent="0.3">
      <c r="A65" s="178" t="s">
        <v>115</v>
      </c>
      <c r="B65" s="178"/>
      <c r="C65" s="178"/>
      <c r="D65" s="178"/>
      <c r="E65" s="178"/>
      <c r="F65" s="178"/>
      <c r="G65" s="179">
        <f>SUMIFS('ANEXO RP14 COMPLEMENTAR'!$I$27:$I$5005,'ANEXO RP14 COMPLEMENTAR'!$A$27:$A$5005,"&gt;="&amp;Plan2!$A$5,'ANEXO RP14 COMPLEMENTAR'!$A$27:$A$5005,"&lt;="&amp;Plan2!$A$6,'ANEXO RP14 COMPLEMENTAR'!$H$27:$H$5005,A65)</f>
        <v>0</v>
      </c>
      <c r="H65" s="179"/>
      <c r="I65" s="179"/>
      <c r="J65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COMPLEMENTAR'!$H$27:$H$5005,A65)</f>
        <v>0</v>
      </c>
      <c r="K65" s="179"/>
      <c r="L6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COMPLEMENTAR'!$H$27:$H$5005,A65)</f>
        <v>0</v>
      </c>
      <c r="M65" s="180">
        <f t="shared" si="0"/>
        <v>0</v>
      </c>
      <c r="N65" s="180"/>
      <c r="O65" s="40">
        <f>SUMIFS('ANEXO RP14 COMPLEMENTAR'!$I$27:$I$5005,'ANEXO RP14 COMPLEMENTAR'!$A$27:$A$5005,"&gt;="&amp;Plan2!$A$5,'ANEXO RP14 COMPLEMENTAR'!$A$27:$A$5005,"&lt;="&amp;Plan2!$A$6,'ANEXO RP14 COMPLEMENTAR'!$J$27:$J$5005,"",'ANEXO RP14 COMPLEMENTAR'!$H$27:$H$5005,A65)</f>
        <v>0</v>
      </c>
    </row>
    <row r="66" spans="1:15" s="1" customFormat="1" ht="22.5" customHeight="1" thickBot="1" x14ac:dyDescent="0.3">
      <c r="A66" s="178" t="s">
        <v>93</v>
      </c>
      <c r="B66" s="178"/>
      <c r="C66" s="178"/>
      <c r="D66" s="178"/>
      <c r="E66" s="178"/>
      <c r="F66" s="178"/>
      <c r="G66" s="179">
        <v>10785</v>
      </c>
      <c r="H66" s="179"/>
      <c r="I66" s="179"/>
      <c r="J66" s="17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COMPLEMENTAR'!$H$27:$H$5005,A66)</f>
        <v>0</v>
      </c>
      <c r="K66" s="179"/>
      <c r="L66" s="39">
        <v>10785</v>
      </c>
      <c r="M66" s="180">
        <f t="shared" si="0"/>
        <v>10785</v>
      </c>
      <c r="N66" s="180"/>
      <c r="O66" s="40">
        <f>SUMIFS('ANEXO RP14 COMPLEMENTAR'!$I$27:$I$5005,'ANEXO RP14 COMPLEMENTAR'!$A$27:$A$5005,"&gt;="&amp;Plan2!$A$5,'ANEXO RP14 COMPLEMENTAR'!$A$27:$A$5005,"&lt;="&amp;Plan2!$A$6,'ANEXO RP14 COMPLEMENTAR'!$J$27:$J$5005,"",'ANEXO RP14 COMPLEMENTAR'!$H$27:$H$5005,A66)</f>
        <v>0</v>
      </c>
    </row>
    <row r="67" spans="1:15" ht="22.5" customHeight="1" thickBot="1" x14ac:dyDescent="0.3">
      <c r="A67" s="195" t="s">
        <v>94</v>
      </c>
      <c r="B67" s="195"/>
      <c r="C67" s="195"/>
      <c r="D67" s="195"/>
      <c r="E67" s="195"/>
      <c r="F67" s="195"/>
      <c r="G67" s="196">
        <v>88436.13</v>
      </c>
      <c r="H67" s="197"/>
      <c r="I67" s="198"/>
      <c r="J67" s="199">
        <f>SUM(J51:K66)</f>
        <v>0</v>
      </c>
      <c r="K67" s="199"/>
      <c r="L67" s="41">
        <v>88436.13</v>
      </c>
      <c r="M67" s="200">
        <v>88436.13</v>
      </c>
      <c r="N67" s="200"/>
      <c r="O67" s="42">
        <f>SUM(O51:O66)</f>
        <v>0</v>
      </c>
    </row>
    <row r="68" spans="1:15" ht="15" customHeight="1" x14ac:dyDescent="0.25">
      <c r="A68" s="192" t="s">
        <v>95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1:15" ht="15" customHeight="1" x14ac:dyDescent="0.25">
      <c r="A69" s="192" t="s">
        <v>96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1:15" ht="15" customHeight="1" x14ac:dyDescent="0.25">
      <c r="A70" s="192" t="s">
        <v>97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1:15" ht="15" customHeight="1" x14ac:dyDescent="0.25">
      <c r="A71" s="192" t="s">
        <v>98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1:15" ht="27" customHeight="1" x14ac:dyDescent="0.25">
      <c r="A72" s="193" t="s">
        <v>99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</row>
    <row r="73" spans="1:15" ht="48" customHeight="1" x14ac:dyDescent="0.25">
      <c r="A73" s="193" t="s">
        <v>100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</row>
    <row r="74" spans="1:15" ht="16.5" customHeight="1" x14ac:dyDescent="0.2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5" ht="16.5" customHeight="1" x14ac:dyDescent="0.25">
      <c r="A75" s="192" t="s">
        <v>101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</row>
    <row r="76" spans="1:15" ht="16.5" customHeight="1" x14ac:dyDescent="0.2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</row>
    <row r="77" spans="1:15" ht="18" customHeight="1" x14ac:dyDescent="0.25">
      <c r="A77" s="181" t="s">
        <v>102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</row>
    <row r="78" spans="1:15" ht="16.5" customHeight="1" x14ac:dyDescent="0.25">
      <c r="A78" s="188" t="s">
        <v>103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>
        <f>N41</f>
        <v>97980.94</v>
      </c>
      <c r="N78" s="189"/>
      <c r="O78" s="189"/>
    </row>
    <row r="79" spans="1:15" ht="16.5" customHeight="1" x14ac:dyDescent="0.25">
      <c r="A79" s="188" t="s">
        <v>104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9">
        <f>M67</f>
        <v>88436.13</v>
      </c>
      <c r="N79" s="189"/>
      <c r="O79" s="189"/>
    </row>
    <row r="80" spans="1:15" ht="16.5" customHeight="1" x14ac:dyDescent="0.25">
      <c r="A80" s="188" t="s">
        <v>105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9">
        <f>N38-(M79-N40)</f>
        <v>9544.8099999999977</v>
      </c>
      <c r="N80" s="189"/>
      <c r="O80" s="189"/>
    </row>
    <row r="81" spans="1:15" ht="16.5" customHeight="1" thickBot="1" x14ac:dyDescent="0.3">
      <c r="A81" s="188" t="s">
        <v>106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90"/>
      <c r="N81" s="190"/>
      <c r="O81" s="190"/>
    </row>
    <row r="82" spans="1:15" ht="16.5" customHeight="1" thickBot="1" x14ac:dyDescent="0.3">
      <c r="A82" s="191" t="s">
        <v>107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89">
        <f>M80-M81</f>
        <v>9544.8099999999977</v>
      </c>
      <c r="N82" s="189"/>
      <c r="O82" s="189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182" t="s">
        <v>108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183" t="s">
        <v>109</v>
      </c>
      <c r="B87" s="183"/>
      <c r="C87" s="183"/>
      <c r="D87" s="184" t="s">
        <v>278</v>
      </c>
      <c r="E87" s="184"/>
      <c r="F87" s="184"/>
      <c r="G87" s="184"/>
      <c r="H87" s="184"/>
      <c r="I87" s="184"/>
      <c r="J87" s="184"/>
      <c r="K87" s="184"/>
      <c r="L87" s="184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185" t="s">
        <v>110</v>
      </c>
      <c r="B90" s="185"/>
      <c r="C90" s="185"/>
      <c r="D90" s="185"/>
      <c r="E90" s="185"/>
      <c r="F90" s="185"/>
      <c r="G90" s="186"/>
      <c r="H90" s="186"/>
      <c r="I90" s="186"/>
      <c r="J90" s="186"/>
      <c r="K90" s="186"/>
      <c r="L90" s="186"/>
      <c r="M90" s="31"/>
      <c r="N90" s="31"/>
      <c r="O90" s="31"/>
    </row>
    <row r="91" spans="1:15" ht="16.5" customHeight="1" x14ac:dyDescent="0.25">
      <c r="A91" s="185"/>
      <c r="B91" s="185"/>
      <c r="C91" s="185"/>
      <c r="D91" s="185"/>
      <c r="E91" s="185"/>
      <c r="F91" s="185"/>
      <c r="G91" s="187" t="str">
        <f>CADASTRO!B27</f>
        <v>ADILSON CLEMENTE DA SILVA</v>
      </c>
      <c r="H91" s="187"/>
      <c r="I91" s="187"/>
      <c r="J91" s="187"/>
      <c r="K91" s="187"/>
      <c r="L91" s="187"/>
      <c r="M91" s="31"/>
      <c r="N91" s="31"/>
      <c r="O91" s="31"/>
    </row>
    <row r="92" spans="1:15" ht="16.5" customHeight="1" x14ac:dyDescent="0.25">
      <c r="A92" s="185"/>
      <c r="B92" s="185"/>
      <c r="C92" s="185"/>
      <c r="D92" s="185"/>
      <c r="E92" s="185"/>
      <c r="F92" s="185"/>
      <c r="G92" s="187" t="str">
        <f>CADASTRO!B29</f>
        <v>PRESIDENTE</v>
      </c>
      <c r="H92" s="187"/>
      <c r="I92" s="187"/>
      <c r="J92" s="187"/>
      <c r="K92" s="187"/>
      <c r="L92" s="187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143</v>
      </c>
    </row>
    <row r="6" spans="1:3" x14ac:dyDescent="0.25">
      <c r="A6" s="49" t="s">
        <v>144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user15</cp:lastModifiedBy>
  <cp:revision>5</cp:revision>
  <cp:lastPrinted>2019-09-02T12:51:38Z</cp:lastPrinted>
  <dcterms:created xsi:type="dcterms:W3CDTF">2016-08-11T12:32:12Z</dcterms:created>
  <dcterms:modified xsi:type="dcterms:W3CDTF">2019-09-02T12:51:43Z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